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b_zrš\verejné_obstarávanie\2019\SPŠE\11\okná_SPŠE_budova G\výzva\"/>
    </mc:Choice>
  </mc:AlternateContent>
  <bookViews>
    <workbookView xWindow="0" yWindow="0" windowWidth="23040" windowHeight="10848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" i="1" l="1"/>
  <c r="F19" i="1" l="1"/>
  <c r="G19" i="1" s="1"/>
  <c r="F82" i="1" l="1"/>
  <c r="G82" i="1" s="1"/>
  <c r="F68" i="1"/>
  <c r="G68" i="1" s="1"/>
  <c r="F54" i="1"/>
  <c r="G54" i="1" s="1"/>
  <c r="F43" i="1"/>
  <c r="F33" i="1"/>
  <c r="G33" i="1" s="1"/>
  <c r="F5" i="1"/>
  <c r="G43" i="1" l="1"/>
  <c r="G83" i="1"/>
  <c r="G5" i="1"/>
</calcChain>
</file>

<file path=xl/sharedStrings.xml><?xml version="1.0" encoding="utf-8"?>
<sst xmlns="http://schemas.openxmlformats.org/spreadsheetml/2006/main" count="26" uniqueCount="26">
  <si>
    <t>P.č.</t>
  </si>
  <si>
    <t>Rozmer okien / dverí</t>
  </si>
  <si>
    <t>Jednotková / EUR bez DPH</t>
  </si>
  <si>
    <t>Cena spolu / EUR bez DPH</t>
  </si>
  <si>
    <t>1.</t>
  </si>
  <si>
    <t>Množstvo / ks</t>
  </si>
  <si>
    <t>2.</t>
  </si>
  <si>
    <t>3.</t>
  </si>
  <si>
    <t>4.</t>
  </si>
  <si>
    <t>6.</t>
  </si>
  <si>
    <t>7.</t>
  </si>
  <si>
    <t>Špecifikácia požadovanej stavebnej práce</t>
  </si>
  <si>
    <t>Príloha č.2</t>
  </si>
  <si>
    <t>Pečiatka:</t>
  </si>
  <si>
    <t>Podpis:</t>
  </si>
  <si>
    <t>Cena spolu / EUR s DPH</t>
  </si>
  <si>
    <t>Popis okien / dverí /mreží - vrátane prác s tým súvisiacich</t>
  </si>
  <si>
    <t>SPOLU za celú zákazku</t>
  </si>
  <si>
    <t>4 dielny výrobok (viď obrázok)
- otváravo-sklopné ľavé (pravé),
- 5 komorové ,
- Dvojsklo s TGI rámikom,
- farba: biela RAL 9003
-  rozmer 1350 / 2700,
-  spodná časť okna 1350x700 opatrená nepriehľadným sklom - dubová kôra,
- demontáž pôvodného okna, mreže, vnútorného a vonkajšieho parapetu,
-  montáž okien, vonkajších a vnútorných parapetov 
-  vnútorný parapet na šírku okna, plastový, farba biela RAL 9003,
-  vonkajší parapet na šírku okna hliníkový hrúbka 1 mm, farba biela RAL 9003  
- murárske práce – vysprávky po výmene okien hĺbka špalety 270 mm,
-  maliarske práce – maľba vyspravených častí hĺbka špalety 270 bielou farbou Primalex,
-  maliarske práce – maľba vyspravených častí pod vnútorným parapetom soklovou syntetickou farbou,
-  likvidácia pôvodného okna, vnútorného a vonkajšieho parapetu,
-  dodávka a montáž</t>
  </si>
  <si>
    <t>6 dielny výrobok (viď obrázok)
- otváravo-sklopné ľavé (pravé),
-  5 komorové ,
- Dvojsklo s TGI rámikom,
- farba: biela RAL 9003
-  rozmer 1350 / 2700,
-  spodná časť okna 1350x700 opatrená nepriehľadným sklo - dubová kôra,
- demontáž pôvodného okna, mreže, vnútorného a vonkajšieho parapetu,
-  montáž okien, vonkajších a vnútorných parapetov 
-  vnútorný parapet na šírku okna, plastový, farba biela RAL 9003,
-  vonkajší parapet na šírku okna hliníkový hrúbka 1 mm, farba biela RAL 9003  
- murárske práce – vysprávky po výmene okien hĺbka špalety 270 mm,
-  maliarske práce – maľba vyspravených častí hĺbka špalety 270 mm, bielou farbou Primalex,
-  maliarske práce – maľba vyspravených častí pod vnútorným parapetom soklovou syntetickou farbou,
-  dodávka a montáž vonkajších oceľových ochranných mreží, farba biela RAL 9003 (priložený ilustračný nákres mreži z predošlej realizácie),
-  likvidácia pôvodného okna, mreže, vnútorného a vonkajšieho parapetu,
-  dodávka a montáž - interiérové vertikálne látkové žalúzie na výšku okna 2700 mm v antistatickom prevedení, farba biela - potrebné ,</t>
  </si>
  <si>
    <t>plastové okno jednokrídlové, pevne zasklené, jednoduché zasklenie do interiéru, farba rámu biela, rozmer 1485/1335, 
-   demontáž pôvodného okna s kovovým rámom + demontáž pôvodného okna s kovovým rámom z protiľahlej strany,
-   montáž okna,
-   murárske práce – vysprávky, hĺbka špalety  630 mm
-   maliarske práce – maľba vyspravených častí bielou farbou Primalex
-   likvidácia pôvodných okien</t>
  </si>
  <si>
    <t>plastové okno jednokrídlové, pevne zasklené, jednoduché zasklenie do interiéru, farba rámu biela, rozmer 1485/1335, 
-   demontáž pôvodného okna s kovovým rámom + demontáž pôvodného okna s kovovým rámom  z protiľahlej strany,
-   montáž okna,
-   murárske práce – vysprávky, hĺbka špalety  630 mm
-   maliarske práce – maľba vyspravených častí bielou farbou Primalex
-   likvidácia pôvodných okien</t>
  </si>
  <si>
    <t>6 dielny výrobok (viď obrázok)
- otváravo-sklopné ľavé (pravé),
-  5 komorové ,
- Dvojsklo s TGI rámikom,
- farba: biela RAL 9003
-  rozmer 1350 / 2700,
-  spodná časť okna 1350x700 opatrená nepriehľadným sklo - dubová kôra,
- demontáž pôvodného okna, mreže, vnútorného a vonkajšieho parapetu,
-  montáž okien, vonkajších a vnútorných parapetov 
-  vnútorný parapet na šírku okna, plastový, farba biela RAL 9003,
-  vonkajší parapet na šírku okna hliníkový hrúbka 1 mm, farba biela RAL 9003  
- murárske práce – vysprávky po výmene okien hĺbka špalety 270 mm,
-  maliarske práce – maľba vyspravených častí hĺbka špalety 270 mm bielou farbou Primalex,
-  maliarske práce – maľba vyspravených častí pod vnútorným parapetom soklovou syntetickou farbou,
-  dodávka a montáž vonkajších oceľových ochranných mreží, farba biela RAL 9003 (priložený ilustračný nákres mreži z predošlej realizácie),
-  likvidácia pôvodného okna, mreže, vnútorného a vonkajšieho parapetu,
-  dodávka a montáž - interiérové vertikálne látkové žalúzie na výšku okna 2700 mm v antistatickom prevedení, farba biela,</t>
  </si>
  <si>
    <t>2dielny výrobok (viď obrázok)
- otváravo-sklopné ľavé (pravé),
-  5 komorové ,
- Dvojsklo s TGI rámikom,
- farba: biela RAL 9003
-  rozmer 1400 / 1400,
-  okno opatrené nepriehľadným sklo - dubová kôra,
- demontáž pôvodného okna, mreží, vnútorného a vonkajšieho parapetu,
-  montáž okien, vonkajších a vnútorných parapetov 
-  vnútorný parapet na šírku okna, plastový, farba biela RAL 9003,
-  vonkajší parapet na šírku okna hliníkový hrúbka 1 mm, farba biela RAL 9003  
- murárske práce – vysprávky po výmene okien hĺbka špalety 270 mm,
-  maliarske práce – maľba vyspravených častí hĺbka špalety 270 mm bielou farbou Primalex,
-  maliarske práce – maľba vyspravených častí pod vnútorným parapetom soklovou syntetickou farbou,
-  dodávka a montáž vonkajších oceľových ochranných mreží na veľkosť okna, farba biela RAL 9003  (priložený ilustračný nákres mreži z predošlej realizácie),
-  likvidácia pôvodného okna, mreže, vnútorného a vonkajšieho parapetu,
-  dodávka a montáž - interiérové vertikálne látkové žalúzie na výšku okna 2700 mm v antistatickom prevedení, farba biela,</t>
  </si>
  <si>
    <t xml:space="preserve">1 dielny výrobok (viď obrázok)
- vchodové ľavé (pravé),
-  5 komorové ,
- Dvojsklo s TGI rámikom,
- farba: biela RAL 9003
-  rozmer 1350 / 2700,
-  spodná časť dverí z PVC výplne, vrchná cca 50 cm na výšku opatrená nepriehľadným sklom - dubová kôra, zamok FAB
- demontáž pôvodných dverí vrátane kovovej zárubne okna, 
-  montáž dverí
- murárske práce – vysprávky po výmenedverí hĺbka špalety 270 mm,
-  maliarske práce – maľba vyspravených častí hĺbka špalety 270 bielou farbou Primalex,
-  maliarske práce – maľba vyspravených častí  soklovou syntetickou farbou,
-  likvidácia pôvodných dverí, vrátane zárubne, 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</si>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</sst>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B]_-;\-* #,##0.00\ [$€-41B]_-;_-* &quot;-&quot;??\ [$€-41B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</xdr:row>
          <xdr:rowOff>137160</xdr:rowOff>
        </xdr:from>
        <xdr:to>
          <xdr:col>1</xdr:col>
          <xdr:colOff>1089660</xdr:colOff>
          <xdr:row>12</xdr:row>
          <xdr:rowOff>22860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60960</xdr:colOff>
          <xdr:row>12</xdr:row>
          <xdr:rowOff>137160</xdr:rowOff>
        </xdr:from>
        <xdr:to>
          <xdr:col>1</xdr:col>
          <xdr:colOff>1066800</xdr:colOff>
          <xdr:row>17</xdr:row>
          <xdr:rowOff>60960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106680</xdr:colOff>
      <xdr:row>22</xdr:row>
      <xdr:rowOff>22860</xdr:rowOff>
    </xdr:from>
    <xdr:to>
      <xdr:col>1</xdr:col>
      <xdr:colOff>1114680</xdr:colOff>
      <xdr:row>28</xdr:row>
      <xdr:rowOff>50262</xdr:rowOff>
    </xdr:to>
    <xdr:pic>
      <xdr:nvPicPr>
        <xdr:cNvPr id="4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" y="7193280"/>
          <a:ext cx="1008000" cy="1124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99060</xdr:colOff>
          <xdr:row>32</xdr:row>
          <xdr:rowOff>175260</xdr:rowOff>
        </xdr:from>
        <xdr:to>
          <xdr:col>1</xdr:col>
          <xdr:colOff>1104900</xdr:colOff>
          <xdr:row>38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</xdr:colOff>
          <xdr:row>43</xdr:row>
          <xdr:rowOff>45720</xdr:rowOff>
        </xdr:from>
        <xdr:to>
          <xdr:col>1</xdr:col>
          <xdr:colOff>1143000</xdr:colOff>
          <xdr:row>48</xdr:row>
          <xdr:rowOff>76200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54</xdr:row>
          <xdr:rowOff>38100</xdr:rowOff>
        </xdr:from>
        <xdr:to>
          <xdr:col>1</xdr:col>
          <xdr:colOff>1089660</xdr:colOff>
          <xdr:row>59</xdr:row>
          <xdr:rowOff>106680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60</xdr:row>
          <xdr:rowOff>121920</xdr:rowOff>
        </xdr:from>
        <xdr:to>
          <xdr:col>1</xdr:col>
          <xdr:colOff>1089660</xdr:colOff>
          <xdr:row>65</xdr:row>
          <xdr:rowOff>251460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144780</xdr:colOff>
      <xdr:row>81</xdr:row>
      <xdr:rowOff>381000</xdr:rowOff>
    </xdr:from>
    <xdr:to>
      <xdr:col>1</xdr:col>
      <xdr:colOff>1152780</xdr:colOff>
      <xdr:row>81</xdr:row>
      <xdr:rowOff>1507310</xdr:rowOff>
    </xdr:to>
    <xdr:pic>
      <xdr:nvPicPr>
        <xdr:cNvPr id="10" name="Obrázok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" y="18920460"/>
          <a:ext cx="1008000" cy="1126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81</xdr:row>
      <xdr:rowOff>1645920</xdr:rowOff>
    </xdr:from>
    <xdr:to>
      <xdr:col>1</xdr:col>
      <xdr:colOff>1061340</xdr:colOff>
      <xdr:row>81</xdr:row>
      <xdr:rowOff>2728038</xdr:rowOff>
    </xdr:to>
    <xdr:pic>
      <xdr:nvPicPr>
        <xdr:cNvPr id="11" name="Obrázok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" y="20185380"/>
          <a:ext cx="1008000" cy="1082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73</xdr:row>
      <xdr:rowOff>30480</xdr:rowOff>
    </xdr:from>
    <xdr:to>
      <xdr:col>1</xdr:col>
      <xdr:colOff>1097280</xdr:colOff>
      <xdr:row>77</xdr:row>
      <xdr:rowOff>213360</xdr:rowOff>
    </xdr:to>
    <xdr:pic>
      <xdr:nvPicPr>
        <xdr:cNvPr id="12" name="Obrázok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8326100"/>
          <a:ext cx="98298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oleObject" Target="../embeddings/oleObject6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png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png"/><Relationship Id="rId5" Type="http://schemas.openxmlformats.org/officeDocument/2006/relationships/image" Target="../media/image1.png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89"/>
  <sheetViews>
    <sheetView tabSelected="1" topLeftCell="A75" workbookViewId="0">
      <selection activeCell="G82" sqref="G82"/>
    </sheetView>
  </sheetViews>
  <sheetFormatPr defaultRowHeight="14.4" x14ac:dyDescent="0.3"/>
  <cols>
    <col min="2" max="2" width="17.6640625" customWidth="1"/>
    <col min="3" max="3" width="50.6640625" customWidth="1"/>
    <col min="4" max="4" width="11.44140625" customWidth="1"/>
    <col min="5" max="5" width="13.5546875" customWidth="1"/>
    <col min="6" max="7" width="13.33203125" customWidth="1"/>
  </cols>
  <sheetData>
    <row r="1" spans="1:7" x14ac:dyDescent="0.3">
      <c r="G1" t="s">
        <v>12</v>
      </c>
    </row>
    <row r="2" spans="1:7" ht="18" x14ac:dyDescent="0.35">
      <c r="B2" s="15" t="s">
        <v>11</v>
      </c>
      <c r="C2" s="15"/>
      <c r="D2" s="15"/>
      <c r="E2" s="15"/>
      <c r="F2" s="15"/>
    </row>
    <row r="4" spans="1:7" ht="27.6" x14ac:dyDescent="0.3">
      <c r="A4" s="2" t="s">
        <v>0</v>
      </c>
      <c r="B4" s="2" t="s">
        <v>1</v>
      </c>
      <c r="C4" s="3" t="s">
        <v>16</v>
      </c>
      <c r="D4" s="2" t="s">
        <v>5</v>
      </c>
      <c r="E4" s="3" t="s">
        <v>2</v>
      </c>
      <c r="F4" s="3" t="s">
        <v>3</v>
      </c>
      <c r="G4" s="3" t="s">
        <v>15</v>
      </c>
    </row>
    <row r="5" spans="1:7" ht="14.4" customHeight="1" x14ac:dyDescent="0.3">
      <c r="A5" s="11" t="s">
        <v>4</v>
      </c>
      <c r="B5" s="12"/>
      <c r="C5" s="13" t="s">
        <v>19</v>
      </c>
      <c r="D5" s="11">
        <v>15</v>
      </c>
      <c r="E5" s="10"/>
      <c r="F5" s="10">
        <f>D5*E5</f>
        <v>0</v>
      </c>
      <c r="G5" s="10">
        <f>F5*1.2</f>
        <v>0</v>
      </c>
    </row>
    <row r="6" spans="1:7" x14ac:dyDescent="0.3">
      <c r="A6" s="11"/>
      <c r="B6" s="12"/>
      <c r="C6" s="13"/>
      <c r="D6" s="11"/>
      <c r="E6" s="10"/>
      <c r="F6" s="11"/>
      <c r="G6" s="11"/>
    </row>
    <row r="7" spans="1:7" x14ac:dyDescent="0.3">
      <c r="A7" s="11"/>
      <c r="B7" s="12"/>
      <c r="C7" s="13"/>
      <c r="D7" s="11"/>
      <c r="E7" s="10"/>
      <c r="F7" s="11"/>
      <c r="G7" s="11"/>
    </row>
    <row r="8" spans="1:7" x14ac:dyDescent="0.3">
      <c r="A8" s="11"/>
      <c r="B8" s="12"/>
      <c r="C8" s="13"/>
      <c r="D8" s="11"/>
      <c r="E8" s="10"/>
      <c r="F8" s="11"/>
      <c r="G8" s="11"/>
    </row>
    <row r="9" spans="1:7" x14ac:dyDescent="0.3">
      <c r="A9" s="11"/>
      <c r="B9" s="12"/>
      <c r="C9" s="13"/>
      <c r="D9" s="11"/>
      <c r="E9" s="10"/>
      <c r="F9" s="11"/>
      <c r="G9" s="11"/>
    </row>
    <row r="10" spans="1:7" x14ac:dyDescent="0.3">
      <c r="A10" s="11"/>
      <c r="B10" s="12"/>
      <c r="C10" s="13"/>
      <c r="D10" s="11"/>
      <c r="E10" s="10"/>
      <c r="F10" s="11"/>
      <c r="G10" s="11"/>
    </row>
    <row r="11" spans="1:7" x14ac:dyDescent="0.3">
      <c r="A11" s="11"/>
      <c r="B11" s="12"/>
      <c r="C11" s="13"/>
      <c r="D11" s="11"/>
      <c r="E11" s="10"/>
      <c r="F11" s="11"/>
      <c r="G11" s="11"/>
    </row>
    <row r="12" spans="1:7" x14ac:dyDescent="0.3">
      <c r="A12" s="11"/>
      <c r="B12" s="12"/>
      <c r="C12" s="13"/>
      <c r="D12" s="11"/>
      <c r="E12" s="10"/>
      <c r="F12" s="11"/>
      <c r="G12" s="11"/>
    </row>
    <row r="13" spans="1:7" x14ac:dyDescent="0.3">
      <c r="A13" s="11"/>
      <c r="B13" s="12"/>
      <c r="C13" s="13"/>
      <c r="D13" s="11"/>
      <c r="E13" s="10"/>
      <c r="F13" s="11"/>
      <c r="G13" s="11"/>
    </row>
    <row r="14" spans="1:7" x14ac:dyDescent="0.3">
      <c r="A14" s="11"/>
      <c r="B14" s="12"/>
      <c r="C14" s="13"/>
      <c r="D14" s="11"/>
      <c r="E14" s="10"/>
      <c r="F14" s="11"/>
      <c r="G14" s="11"/>
    </row>
    <row r="15" spans="1:7" x14ac:dyDescent="0.3">
      <c r="A15" s="11"/>
      <c r="B15" s="12"/>
      <c r="C15" s="13"/>
      <c r="D15" s="11"/>
      <c r="E15" s="10"/>
      <c r="F15" s="11"/>
      <c r="G15" s="11"/>
    </row>
    <row r="16" spans="1:7" x14ac:dyDescent="0.3">
      <c r="A16" s="11"/>
      <c r="B16" s="12"/>
      <c r="C16" s="13"/>
      <c r="D16" s="11"/>
      <c r="E16" s="10"/>
      <c r="F16" s="11"/>
      <c r="G16" s="11"/>
    </row>
    <row r="17" spans="1:7" ht="30.6" customHeight="1" x14ac:dyDescent="0.3">
      <c r="A17" s="11"/>
      <c r="B17" s="12"/>
      <c r="C17" s="13"/>
      <c r="D17" s="11"/>
      <c r="E17" s="10"/>
      <c r="F17" s="11"/>
      <c r="G17" s="11"/>
    </row>
    <row r="18" spans="1:7" ht="196.8" customHeight="1" x14ac:dyDescent="0.3">
      <c r="A18" s="11"/>
      <c r="B18" s="12"/>
      <c r="C18" s="13"/>
      <c r="D18" s="11"/>
      <c r="E18" s="10"/>
      <c r="F18" s="11"/>
      <c r="G18" s="11"/>
    </row>
    <row r="19" spans="1:7" ht="14.4" customHeight="1" x14ac:dyDescent="0.3">
      <c r="A19" s="11" t="s">
        <v>6</v>
      </c>
      <c r="B19" s="12"/>
      <c r="C19" s="13" t="s">
        <v>18</v>
      </c>
      <c r="D19" s="11">
        <v>6</v>
      </c>
      <c r="E19" s="10"/>
      <c r="F19" s="10">
        <f>D19*E19</f>
        <v>0</v>
      </c>
      <c r="G19" s="10">
        <f>F19*1.2</f>
        <v>0</v>
      </c>
    </row>
    <row r="20" spans="1:7" x14ac:dyDescent="0.3">
      <c r="A20" s="11"/>
      <c r="B20" s="12"/>
      <c r="C20" s="13"/>
      <c r="D20" s="11"/>
      <c r="E20" s="10"/>
      <c r="F20" s="11"/>
      <c r="G20" s="11"/>
    </row>
    <row r="21" spans="1:7" x14ac:dyDescent="0.3">
      <c r="A21" s="11"/>
      <c r="B21" s="12"/>
      <c r="C21" s="13"/>
      <c r="D21" s="11"/>
      <c r="E21" s="10"/>
      <c r="F21" s="11"/>
      <c r="G21" s="11"/>
    </row>
    <row r="22" spans="1:7" x14ac:dyDescent="0.3">
      <c r="A22" s="11"/>
      <c r="B22" s="12"/>
      <c r="C22" s="13"/>
      <c r="D22" s="11"/>
      <c r="E22" s="10"/>
      <c r="F22" s="11"/>
      <c r="G22" s="11"/>
    </row>
    <row r="23" spans="1:7" x14ac:dyDescent="0.3">
      <c r="A23" s="11"/>
      <c r="B23" s="12"/>
      <c r="C23" s="13"/>
      <c r="D23" s="11"/>
      <c r="E23" s="10"/>
      <c r="F23" s="11"/>
      <c r="G23" s="11"/>
    </row>
    <row r="24" spans="1:7" x14ac:dyDescent="0.3">
      <c r="A24" s="11"/>
      <c r="B24" s="12"/>
      <c r="C24" s="13"/>
      <c r="D24" s="11"/>
      <c r="E24" s="10"/>
      <c r="F24" s="11"/>
      <c r="G24" s="11"/>
    </row>
    <row r="25" spans="1:7" x14ac:dyDescent="0.3">
      <c r="A25" s="11"/>
      <c r="B25" s="12"/>
      <c r="C25" s="13"/>
      <c r="D25" s="11"/>
      <c r="E25" s="10"/>
      <c r="F25" s="11"/>
      <c r="G25" s="11"/>
    </row>
    <row r="26" spans="1:7" x14ac:dyDescent="0.3">
      <c r="A26" s="11"/>
      <c r="B26" s="12"/>
      <c r="C26" s="13"/>
      <c r="D26" s="11"/>
      <c r="E26" s="10"/>
      <c r="F26" s="11"/>
      <c r="G26" s="11"/>
    </row>
    <row r="27" spans="1:7" x14ac:dyDescent="0.3">
      <c r="A27" s="11"/>
      <c r="B27" s="12"/>
      <c r="C27" s="13"/>
      <c r="D27" s="11"/>
      <c r="E27" s="10"/>
      <c r="F27" s="11"/>
      <c r="G27" s="11"/>
    </row>
    <row r="28" spans="1:7" x14ac:dyDescent="0.3">
      <c r="A28" s="11"/>
      <c r="B28" s="12"/>
      <c r="C28" s="13"/>
      <c r="D28" s="11"/>
      <c r="E28" s="10"/>
      <c r="F28" s="11"/>
      <c r="G28" s="11"/>
    </row>
    <row r="29" spans="1:7" x14ac:dyDescent="0.3">
      <c r="A29" s="11"/>
      <c r="B29" s="12"/>
      <c r="C29" s="13"/>
      <c r="D29" s="11"/>
      <c r="E29" s="10"/>
      <c r="F29" s="11"/>
      <c r="G29" s="11"/>
    </row>
    <row r="30" spans="1:7" x14ac:dyDescent="0.3">
      <c r="A30" s="11"/>
      <c r="B30" s="12"/>
      <c r="C30" s="13"/>
      <c r="D30" s="11"/>
      <c r="E30" s="10"/>
      <c r="F30" s="11"/>
      <c r="G30" s="11"/>
    </row>
    <row r="31" spans="1:7" x14ac:dyDescent="0.3">
      <c r="A31" s="11"/>
      <c r="B31" s="12"/>
      <c r="C31" s="13"/>
      <c r="D31" s="11"/>
      <c r="E31" s="10"/>
      <c r="F31" s="11"/>
      <c r="G31" s="11"/>
    </row>
    <row r="32" spans="1:7" ht="78" customHeight="1" x14ac:dyDescent="0.3">
      <c r="A32" s="11"/>
      <c r="B32" s="12"/>
      <c r="C32" s="13"/>
      <c r="D32" s="11"/>
      <c r="E32" s="10"/>
      <c r="F32" s="11"/>
      <c r="G32" s="11"/>
    </row>
    <row r="33" spans="1:7" ht="14.4" customHeight="1" x14ac:dyDescent="0.3">
      <c r="A33" s="11" t="s">
        <v>7</v>
      </c>
      <c r="B33" s="12"/>
      <c r="C33" s="13" t="s">
        <v>20</v>
      </c>
      <c r="D33" s="14">
        <v>12</v>
      </c>
      <c r="E33" s="10"/>
      <c r="F33" s="10">
        <f>D33*E33</f>
        <v>0</v>
      </c>
      <c r="G33" s="10">
        <f>F33*1.2</f>
        <v>0</v>
      </c>
    </row>
    <row r="34" spans="1:7" x14ac:dyDescent="0.3">
      <c r="A34" s="11"/>
      <c r="B34" s="12"/>
      <c r="C34" s="13"/>
      <c r="D34" s="14"/>
      <c r="E34" s="10"/>
      <c r="F34" s="11"/>
      <c r="G34" s="11"/>
    </row>
    <row r="35" spans="1:7" x14ac:dyDescent="0.3">
      <c r="A35" s="11"/>
      <c r="B35" s="12"/>
      <c r="C35" s="13"/>
      <c r="D35" s="14"/>
      <c r="E35" s="10"/>
      <c r="F35" s="11"/>
      <c r="G35" s="11"/>
    </row>
    <row r="36" spans="1:7" x14ac:dyDescent="0.3">
      <c r="A36" s="11"/>
      <c r="B36" s="12"/>
      <c r="C36" s="13"/>
      <c r="D36" s="14"/>
      <c r="E36" s="10"/>
      <c r="F36" s="11"/>
      <c r="G36" s="11"/>
    </row>
    <row r="37" spans="1:7" x14ac:dyDescent="0.3">
      <c r="A37" s="11"/>
      <c r="B37" s="12"/>
      <c r="C37" s="13"/>
      <c r="D37" s="14"/>
      <c r="E37" s="10"/>
      <c r="F37" s="11"/>
      <c r="G37" s="11"/>
    </row>
    <row r="38" spans="1:7" x14ac:dyDescent="0.3">
      <c r="A38" s="11"/>
      <c r="B38" s="12"/>
      <c r="C38" s="13"/>
      <c r="D38" s="14"/>
      <c r="E38" s="10"/>
      <c r="F38" s="11"/>
      <c r="G38" s="11"/>
    </row>
    <row r="39" spans="1:7" x14ac:dyDescent="0.3">
      <c r="A39" s="11"/>
      <c r="B39" s="12"/>
      <c r="C39" s="13"/>
      <c r="D39" s="14"/>
      <c r="E39" s="10"/>
      <c r="F39" s="11"/>
      <c r="G39" s="11"/>
    </row>
    <row r="40" spans="1:7" ht="2.4" customHeight="1" x14ac:dyDescent="0.3">
      <c r="A40" s="11"/>
      <c r="B40" s="12"/>
      <c r="C40" s="13"/>
      <c r="D40" s="14"/>
      <c r="E40" s="10"/>
      <c r="F40" s="11"/>
      <c r="G40" s="11"/>
    </row>
    <row r="41" spans="1:7" ht="15" hidden="1" customHeight="1" x14ac:dyDescent="0.3">
      <c r="A41" s="11"/>
      <c r="B41" s="12"/>
      <c r="C41" s="13"/>
      <c r="D41" s="14"/>
      <c r="E41" s="10"/>
      <c r="F41" s="11"/>
      <c r="G41" s="11"/>
    </row>
    <row r="42" spans="1:7" ht="6" customHeight="1" x14ac:dyDescent="0.3">
      <c r="A42" s="11"/>
      <c r="B42" s="12"/>
      <c r="C42" s="13"/>
      <c r="D42" s="14"/>
      <c r="E42" s="10"/>
      <c r="F42" s="11"/>
      <c r="G42" s="11"/>
    </row>
    <row r="43" spans="1:7" ht="29.4" customHeight="1" x14ac:dyDescent="0.3">
      <c r="A43" s="11" t="s">
        <v>8</v>
      </c>
      <c r="B43" s="12"/>
      <c r="C43" s="13" t="s">
        <v>21</v>
      </c>
      <c r="D43" s="11">
        <v>10</v>
      </c>
      <c r="E43" s="10"/>
      <c r="F43" s="10">
        <f>E43*D43</f>
        <v>0</v>
      </c>
      <c r="G43" s="10">
        <f>F43*1.2</f>
        <v>0</v>
      </c>
    </row>
    <row r="44" spans="1:7" x14ac:dyDescent="0.3">
      <c r="A44" s="11"/>
      <c r="B44" s="12"/>
      <c r="C44" s="13"/>
      <c r="D44" s="11"/>
      <c r="E44" s="10"/>
      <c r="F44" s="10"/>
      <c r="G44" s="10"/>
    </row>
    <row r="45" spans="1:7" x14ac:dyDescent="0.3">
      <c r="A45" s="11"/>
      <c r="B45" s="12"/>
      <c r="C45" s="13"/>
      <c r="D45" s="11"/>
      <c r="E45" s="10"/>
      <c r="F45" s="10"/>
      <c r="G45" s="10"/>
    </row>
    <row r="46" spans="1:7" ht="6.6" customHeight="1" x14ac:dyDescent="0.3">
      <c r="A46" s="11"/>
      <c r="B46" s="12"/>
      <c r="C46" s="13"/>
      <c r="D46" s="11"/>
      <c r="E46" s="10"/>
      <c r="F46" s="10"/>
      <c r="G46" s="10"/>
    </row>
    <row r="47" spans="1:7" x14ac:dyDescent="0.3">
      <c r="A47" s="11"/>
      <c r="B47" s="12"/>
      <c r="C47" s="13"/>
      <c r="D47" s="11"/>
      <c r="E47" s="10"/>
      <c r="F47" s="10"/>
      <c r="G47" s="10"/>
    </row>
    <row r="48" spans="1:7" ht="6.6" customHeight="1" x14ac:dyDescent="0.3">
      <c r="A48" s="11"/>
      <c r="B48" s="12"/>
      <c r="C48" s="13"/>
      <c r="D48" s="11"/>
      <c r="E48" s="10"/>
      <c r="F48" s="10"/>
      <c r="G48" s="10"/>
    </row>
    <row r="49" spans="1:7" ht="7.2" customHeight="1" x14ac:dyDescent="0.3">
      <c r="A49" s="11"/>
      <c r="B49" s="12"/>
      <c r="C49" s="13"/>
      <c r="D49" s="11"/>
      <c r="E49" s="10"/>
      <c r="F49" s="10"/>
      <c r="G49" s="10"/>
    </row>
    <row r="50" spans="1:7" ht="4.95" customHeight="1" x14ac:dyDescent="0.3">
      <c r="A50" s="11"/>
      <c r="B50" s="12"/>
      <c r="C50" s="13"/>
      <c r="D50" s="11"/>
      <c r="E50" s="10"/>
      <c r="F50" s="10"/>
      <c r="G50" s="10"/>
    </row>
    <row r="51" spans="1:7" ht="1.8" customHeight="1" x14ac:dyDescent="0.3">
      <c r="A51" s="11"/>
      <c r="B51" s="12"/>
      <c r="C51" s="13"/>
      <c r="D51" s="11"/>
      <c r="E51" s="10"/>
      <c r="F51" s="10"/>
      <c r="G51" s="10"/>
    </row>
    <row r="52" spans="1:7" ht="2.4" hidden="1" customHeight="1" x14ac:dyDescent="0.3">
      <c r="A52" s="11"/>
      <c r="B52" s="12"/>
      <c r="C52" s="13"/>
      <c r="D52" s="11"/>
      <c r="E52" s="10"/>
      <c r="F52" s="10"/>
      <c r="G52" s="10"/>
    </row>
    <row r="53" spans="1:7" ht="4.8" customHeight="1" x14ac:dyDescent="0.3">
      <c r="A53" s="11"/>
      <c r="B53" s="12"/>
      <c r="C53" s="13"/>
      <c r="D53" s="11"/>
      <c r="E53" s="10"/>
      <c r="F53" s="10"/>
      <c r="G53" s="10"/>
    </row>
    <row r="54" spans="1:7" x14ac:dyDescent="0.3">
      <c r="A54" s="11" t="s">
        <v>25</v>
      </c>
      <c r="B54" s="12"/>
      <c r="C54" s="13" t="s">
        <v>22</v>
      </c>
      <c r="D54" s="11">
        <v>30</v>
      </c>
      <c r="E54" s="10"/>
      <c r="F54" s="10">
        <f>D54*E54</f>
        <v>0</v>
      </c>
      <c r="G54" s="10">
        <f>F54*1.2</f>
        <v>0</v>
      </c>
    </row>
    <row r="55" spans="1:7" x14ac:dyDescent="0.3">
      <c r="A55" s="11"/>
      <c r="B55" s="12"/>
      <c r="C55" s="13"/>
      <c r="D55" s="11"/>
      <c r="E55" s="10"/>
      <c r="F55" s="11"/>
      <c r="G55" s="11"/>
    </row>
    <row r="56" spans="1:7" x14ac:dyDescent="0.3">
      <c r="A56" s="11"/>
      <c r="B56" s="12"/>
      <c r="C56" s="13"/>
      <c r="D56" s="11"/>
      <c r="E56" s="10"/>
      <c r="F56" s="11"/>
      <c r="G56" s="11"/>
    </row>
    <row r="57" spans="1:7" x14ac:dyDescent="0.3">
      <c r="A57" s="11"/>
      <c r="B57" s="12"/>
      <c r="C57" s="13"/>
      <c r="D57" s="11"/>
      <c r="E57" s="10"/>
      <c r="F57" s="11"/>
      <c r="G57" s="11"/>
    </row>
    <row r="58" spans="1:7" x14ac:dyDescent="0.3">
      <c r="A58" s="11"/>
      <c r="B58" s="12"/>
      <c r="C58" s="13"/>
      <c r="D58" s="11"/>
      <c r="E58" s="10"/>
      <c r="F58" s="11"/>
      <c r="G58" s="11"/>
    </row>
    <row r="59" spans="1:7" x14ac:dyDescent="0.3">
      <c r="A59" s="11"/>
      <c r="B59" s="12"/>
      <c r="C59" s="13"/>
      <c r="D59" s="11"/>
      <c r="E59" s="10"/>
      <c r="F59" s="11"/>
      <c r="G59" s="11"/>
    </row>
    <row r="60" spans="1:7" x14ac:dyDescent="0.3">
      <c r="A60" s="11"/>
      <c r="B60" s="12"/>
      <c r="C60" s="13"/>
      <c r="D60" s="11"/>
      <c r="E60" s="10"/>
      <c r="F60" s="11"/>
      <c r="G60" s="11"/>
    </row>
    <row r="61" spans="1:7" x14ac:dyDescent="0.3">
      <c r="A61" s="11"/>
      <c r="B61" s="12"/>
      <c r="C61" s="13"/>
      <c r="D61" s="11"/>
      <c r="E61" s="10"/>
      <c r="F61" s="11"/>
      <c r="G61" s="11"/>
    </row>
    <row r="62" spans="1:7" x14ac:dyDescent="0.3">
      <c r="A62" s="11"/>
      <c r="B62" s="12"/>
      <c r="C62" s="13"/>
      <c r="D62" s="11"/>
      <c r="E62" s="10"/>
      <c r="F62" s="11"/>
      <c r="G62" s="11"/>
    </row>
    <row r="63" spans="1:7" x14ac:dyDescent="0.3">
      <c r="A63" s="11"/>
      <c r="B63" s="12"/>
      <c r="C63" s="13"/>
      <c r="D63" s="11"/>
      <c r="E63" s="10"/>
      <c r="F63" s="11"/>
      <c r="G63" s="11"/>
    </row>
    <row r="64" spans="1:7" x14ac:dyDescent="0.3">
      <c r="A64" s="11"/>
      <c r="B64" s="12"/>
      <c r="C64" s="13"/>
      <c r="D64" s="11"/>
      <c r="E64" s="10"/>
      <c r="F64" s="11"/>
      <c r="G64" s="11"/>
    </row>
    <row r="65" spans="1:7" x14ac:dyDescent="0.3">
      <c r="A65" s="11"/>
      <c r="B65" s="12"/>
      <c r="C65" s="13"/>
      <c r="D65" s="11"/>
      <c r="E65" s="10"/>
      <c r="F65" s="11"/>
      <c r="G65" s="11"/>
    </row>
    <row r="66" spans="1:7" x14ac:dyDescent="0.3">
      <c r="A66" s="11"/>
      <c r="B66" s="12"/>
      <c r="C66" s="13"/>
      <c r="D66" s="11"/>
      <c r="E66" s="10"/>
      <c r="F66" s="11"/>
      <c r="G66" s="11"/>
    </row>
    <row r="67" spans="1:7" ht="105.6" customHeight="1" x14ac:dyDescent="0.3">
      <c r="A67" s="11"/>
      <c r="B67" s="12"/>
      <c r="C67" s="13"/>
      <c r="D67" s="11"/>
      <c r="E67" s="10"/>
      <c r="F67" s="11"/>
      <c r="G67" s="11"/>
    </row>
    <row r="68" spans="1:7" ht="6" customHeight="1" x14ac:dyDescent="0.3">
      <c r="A68" s="11" t="s">
        <v>9</v>
      </c>
      <c r="B68" s="12"/>
      <c r="C68" s="13" t="s">
        <v>24</v>
      </c>
      <c r="D68" s="11">
        <v>1</v>
      </c>
      <c r="E68" s="10"/>
      <c r="F68" s="10">
        <f>E68*D68</f>
        <v>0</v>
      </c>
      <c r="G68" s="10">
        <f>F68*1.2</f>
        <v>0</v>
      </c>
    </row>
    <row r="69" spans="1:7" x14ac:dyDescent="0.3">
      <c r="A69" s="11"/>
      <c r="B69" s="12"/>
      <c r="C69" s="13"/>
      <c r="D69" s="11"/>
      <c r="E69" s="10"/>
      <c r="F69" s="10"/>
      <c r="G69" s="10"/>
    </row>
    <row r="70" spans="1:7" ht="3" customHeight="1" x14ac:dyDescent="0.3">
      <c r="A70" s="11"/>
      <c r="B70" s="12"/>
      <c r="C70" s="13"/>
      <c r="D70" s="11"/>
      <c r="E70" s="10"/>
      <c r="F70" s="10"/>
      <c r="G70" s="10"/>
    </row>
    <row r="71" spans="1:7" x14ac:dyDescent="0.3">
      <c r="A71" s="11"/>
      <c r="B71" s="12"/>
      <c r="C71" s="13"/>
      <c r="D71" s="11"/>
      <c r="E71" s="10"/>
      <c r="F71" s="10"/>
      <c r="G71" s="10"/>
    </row>
    <row r="72" spans="1:7" ht="8.4" customHeight="1" x14ac:dyDescent="0.3">
      <c r="A72" s="11"/>
      <c r="B72" s="12"/>
      <c r="C72" s="13"/>
      <c r="D72" s="11"/>
      <c r="E72" s="10"/>
      <c r="F72" s="10"/>
      <c r="G72" s="10"/>
    </row>
    <row r="73" spans="1:7" x14ac:dyDescent="0.3">
      <c r="A73" s="11"/>
      <c r="B73" s="12"/>
      <c r="C73" s="13"/>
      <c r="D73" s="11"/>
      <c r="E73" s="10"/>
      <c r="F73" s="10"/>
      <c r="G73" s="10"/>
    </row>
    <row r="74" spans="1:7" x14ac:dyDescent="0.3">
      <c r="A74" s="11"/>
      <c r="B74" s="12"/>
      <c r="C74" s="13"/>
      <c r="D74" s="11"/>
      <c r="E74" s="10"/>
      <c r="F74" s="10"/>
      <c r="G74" s="10"/>
    </row>
    <row r="75" spans="1:7" x14ac:dyDescent="0.3">
      <c r="A75" s="11"/>
      <c r="B75" s="12"/>
      <c r="C75" s="13"/>
      <c r="D75" s="11"/>
      <c r="E75" s="10"/>
      <c r="F75" s="10"/>
      <c r="G75" s="10"/>
    </row>
    <row r="76" spans="1:7" x14ac:dyDescent="0.3">
      <c r="A76" s="11"/>
      <c r="B76" s="12"/>
      <c r="C76" s="13"/>
      <c r="D76" s="11"/>
      <c r="E76" s="10"/>
      <c r="F76" s="10"/>
      <c r="G76" s="10"/>
    </row>
    <row r="77" spans="1:7" x14ac:dyDescent="0.3">
      <c r="A77" s="11"/>
      <c r="B77" s="12"/>
      <c r="C77" s="13"/>
      <c r="D77" s="11"/>
      <c r="E77" s="10"/>
      <c r="F77" s="10"/>
      <c r="G77" s="10"/>
    </row>
    <row r="78" spans="1:7" ht="26.4" customHeight="1" x14ac:dyDescent="0.3">
      <c r="A78" s="11"/>
      <c r="B78" s="12"/>
      <c r="C78" s="13"/>
      <c r="D78" s="11"/>
      <c r="E78" s="10"/>
      <c r="F78" s="10"/>
      <c r="G78" s="10"/>
    </row>
    <row r="79" spans="1:7" ht="17.399999999999999" customHeight="1" x14ac:dyDescent="0.3">
      <c r="A79" s="11"/>
      <c r="B79" s="12"/>
      <c r="C79" s="13"/>
      <c r="D79" s="11"/>
      <c r="E79" s="10"/>
      <c r="F79" s="10"/>
      <c r="G79" s="10"/>
    </row>
    <row r="80" spans="1:7" ht="23.4" customHeight="1" x14ac:dyDescent="0.3">
      <c r="A80" s="11"/>
      <c r="B80" s="12"/>
      <c r="C80" s="13"/>
      <c r="D80" s="11"/>
      <c r="E80" s="10"/>
      <c r="F80" s="10"/>
      <c r="G80" s="10"/>
    </row>
    <row r="81" spans="1:7" ht="1.2" customHeight="1" x14ac:dyDescent="0.3">
      <c r="A81" s="11"/>
      <c r="B81" s="12"/>
      <c r="C81" s="13"/>
      <c r="D81" s="11"/>
      <c r="E81" s="10"/>
      <c r="F81" s="10"/>
      <c r="G81" s="10"/>
    </row>
    <row r="82" spans="1:7" ht="340.5" customHeight="1" x14ac:dyDescent="0.3">
      <c r="A82" s="4" t="s">
        <v>10</v>
      </c>
      <c r="B82" s="5"/>
      <c r="C82" s="6" t="s">
        <v>23</v>
      </c>
      <c r="D82" s="4">
        <v>2</v>
      </c>
      <c r="E82" s="7"/>
      <c r="F82" s="7">
        <f>D82*E82</f>
        <v>0</v>
      </c>
      <c r="G82" s="9">
        <f>F82*1.2</f>
        <v>0</v>
      </c>
    </row>
    <row r="83" spans="1:7" ht="41.4" customHeight="1" x14ac:dyDescent="0.3">
      <c r="A83" s="16" t="s">
        <v>17</v>
      </c>
      <c r="B83" s="16"/>
      <c r="C83" s="16"/>
      <c r="D83" s="16"/>
      <c r="E83" s="16"/>
      <c r="F83" s="8">
        <f>F5+F19+F33+F43+F54+F68+F82</f>
        <v>0</v>
      </c>
      <c r="G83" s="8">
        <f>F83*1.2</f>
        <v>0</v>
      </c>
    </row>
    <row r="85" spans="1:7" x14ac:dyDescent="0.3">
      <c r="B85" t="s">
        <v>13</v>
      </c>
    </row>
    <row r="88" spans="1:7" x14ac:dyDescent="0.3">
      <c r="F88" s="1"/>
      <c r="G88" s="1"/>
    </row>
    <row r="89" spans="1:7" x14ac:dyDescent="0.3">
      <c r="B89" t="s">
        <v>14</v>
      </c>
    </row>
  </sheetData>
  <mergeCells count="44">
    <mergeCell ref="G68:G81"/>
    <mergeCell ref="G5:G18"/>
    <mergeCell ref="G19:G32"/>
    <mergeCell ref="G33:G42"/>
    <mergeCell ref="G43:G53"/>
    <mergeCell ref="G54:G67"/>
    <mergeCell ref="F43:F53"/>
    <mergeCell ref="B2:F2"/>
    <mergeCell ref="A83:E83"/>
    <mergeCell ref="F54:F67"/>
    <mergeCell ref="C68:C81"/>
    <mergeCell ref="B68:B81"/>
    <mergeCell ref="A68:A81"/>
    <mergeCell ref="D68:D81"/>
    <mergeCell ref="E68:E81"/>
    <mergeCell ref="F68:F81"/>
    <mergeCell ref="A54:A67"/>
    <mergeCell ref="B54:B67"/>
    <mergeCell ref="C54:C67"/>
    <mergeCell ref="D54:D67"/>
    <mergeCell ref="E54:E67"/>
    <mergeCell ref="C43:C53"/>
    <mergeCell ref="D33:D42"/>
    <mergeCell ref="E33:E42"/>
    <mergeCell ref="B43:B53"/>
    <mergeCell ref="A43:A53"/>
    <mergeCell ref="D43:D53"/>
    <mergeCell ref="E43:E53"/>
    <mergeCell ref="F33:F42"/>
    <mergeCell ref="B5:B18"/>
    <mergeCell ref="C19:C32"/>
    <mergeCell ref="A19:A32"/>
    <mergeCell ref="B19:B32"/>
    <mergeCell ref="D19:D32"/>
    <mergeCell ref="E19:E32"/>
    <mergeCell ref="F19:F32"/>
    <mergeCell ref="A5:A18"/>
    <mergeCell ref="C5:C18"/>
    <mergeCell ref="D5:D18"/>
    <mergeCell ref="E5:E18"/>
    <mergeCell ref="F5:F18"/>
    <mergeCell ref="C33:C42"/>
    <mergeCell ref="B33:B42"/>
    <mergeCell ref="A33:A42"/>
  </mergeCells>
  <pageMargins left="0.7" right="0.7" top="0.75" bottom="0.75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1</xdr:col>
                <xdr:colOff>76200</xdr:colOff>
                <xdr:row>6</xdr:row>
                <xdr:rowOff>137160</xdr:rowOff>
              </from>
              <to>
                <xdr:col>1</xdr:col>
                <xdr:colOff>1089660</xdr:colOff>
                <xdr:row>12</xdr:row>
                <xdr:rowOff>22860</xdr:rowOff>
              </to>
            </anchor>
          </objectPr>
        </oleObject>
      </mc:Choice>
      <mc:Fallback>
        <oleObject progId="PBrush" shapeId="1025" r:id="rId4"/>
      </mc:Fallback>
    </mc:AlternateContent>
    <mc:AlternateContent xmlns:mc="http://schemas.openxmlformats.org/markup-compatibility/2006">
      <mc:Choice Requires="x14">
        <oleObject progId="PBrush" shapeId="1026" r:id="rId6">
          <objectPr defaultSize="0" autoPict="0" r:id="rId7">
            <anchor moveWithCells="1" sizeWithCells="1">
              <from>
                <xdr:col>1</xdr:col>
                <xdr:colOff>60960</xdr:colOff>
                <xdr:row>12</xdr:row>
                <xdr:rowOff>137160</xdr:rowOff>
              </from>
              <to>
                <xdr:col>1</xdr:col>
                <xdr:colOff>1066800</xdr:colOff>
                <xdr:row>17</xdr:row>
                <xdr:rowOff>60960</xdr:rowOff>
              </to>
            </anchor>
          </objectPr>
        </oleObject>
      </mc:Choice>
      <mc:Fallback>
        <oleObject progId="PBrush" shapeId="1026" r:id="rId6"/>
      </mc:Fallback>
    </mc:AlternateContent>
    <mc:AlternateContent xmlns:mc="http://schemas.openxmlformats.org/markup-compatibility/2006">
      <mc:Choice Requires="x14">
        <oleObject progId="PBrush" shapeId="1029" r:id="rId8">
          <objectPr defaultSize="0" autoPict="0" r:id="rId9">
            <anchor moveWithCells="1" sizeWithCells="1">
              <from>
                <xdr:col>1</xdr:col>
                <xdr:colOff>99060</xdr:colOff>
                <xdr:row>32</xdr:row>
                <xdr:rowOff>175260</xdr:rowOff>
              </from>
              <to>
                <xdr:col>1</xdr:col>
                <xdr:colOff>1104900</xdr:colOff>
                <xdr:row>38</xdr:row>
                <xdr:rowOff>0</xdr:rowOff>
              </to>
            </anchor>
          </objectPr>
        </oleObject>
      </mc:Choice>
      <mc:Fallback>
        <oleObject progId="PBrush" shapeId="1029" r:id="rId8"/>
      </mc:Fallback>
    </mc:AlternateContent>
    <mc:AlternateContent xmlns:mc="http://schemas.openxmlformats.org/markup-compatibility/2006">
      <mc:Choice Requires="x14">
        <oleObject progId="PBrush" shapeId="1030" r:id="rId10">
          <objectPr defaultSize="0" autoPict="0" r:id="rId11">
            <anchor moveWithCells="1" sizeWithCells="1">
              <from>
                <xdr:col>1</xdr:col>
                <xdr:colOff>45720</xdr:colOff>
                <xdr:row>43</xdr:row>
                <xdr:rowOff>45720</xdr:rowOff>
              </from>
              <to>
                <xdr:col>1</xdr:col>
                <xdr:colOff>1143000</xdr:colOff>
                <xdr:row>48</xdr:row>
                <xdr:rowOff>76200</xdr:rowOff>
              </to>
            </anchor>
          </objectPr>
        </oleObject>
      </mc:Choice>
      <mc:Fallback>
        <oleObject progId="PBrush" shapeId="1030" r:id="rId10"/>
      </mc:Fallback>
    </mc:AlternateContent>
    <mc:AlternateContent xmlns:mc="http://schemas.openxmlformats.org/markup-compatibility/2006">
      <mc:Choice Requires="x14">
        <oleObject progId="PBrush" shapeId="1031" r:id="rId12">
          <objectPr defaultSize="0" autoPict="0" r:id="rId5">
            <anchor moveWithCells="1" sizeWithCells="1">
              <from>
                <xdr:col>1</xdr:col>
                <xdr:colOff>76200</xdr:colOff>
                <xdr:row>54</xdr:row>
                <xdr:rowOff>38100</xdr:rowOff>
              </from>
              <to>
                <xdr:col>1</xdr:col>
                <xdr:colOff>1089660</xdr:colOff>
                <xdr:row>59</xdr:row>
                <xdr:rowOff>106680</xdr:rowOff>
              </to>
            </anchor>
          </objectPr>
        </oleObject>
      </mc:Choice>
      <mc:Fallback>
        <oleObject progId="PBrush" shapeId="1031" r:id="rId12"/>
      </mc:Fallback>
    </mc:AlternateContent>
    <mc:AlternateContent xmlns:mc="http://schemas.openxmlformats.org/markup-compatibility/2006">
      <mc:Choice Requires="x14">
        <oleObject progId="PBrush" shapeId="1032" r:id="rId13">
          <objectPr defaultSize="0" autoPict="0" r:id="rId7">
            <anchor moveWithCells="1" sizeWithCells="1">
              <from>
                <xdr:col>1</xdr:col>
                <xdr:colOff>76200</xdr:colOff>
                <xdr:row>60</xdr:row>
                <xdr:rowOff>121920</xdr:rowOff>
              </from>
              <to>
                <xdr:col>1</xdr:col>
                <xdr:colOff>1089660</xdr:colOff>
                <xdr:row>65</xdr:row>
                <xdr:rowOff>251460</xdr:rowOff>
              </to>
            </anchor>
          </objectPr>
        </oleObject>
      </mc:Choice>
      <mc:Fallback>
        <oleObject progId="PBrush" shapeId="1032" r:id="rId1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ZRS01</dc:creator>
  <cp:lastModifiedBy>ZRS01</cp:lastModifiedBy>
  <cp:lastPrinted>2019-12-11T14:37:46Z</cp:lastPrinted>
  <dcterms:created xsi:type="dcterms:W3CDTF">2019-11-15T09:09:25Z</dcterms:created>
  <dcterms:modified xsi:type="dcterms:W3CDTF">2019-12-12T11:31:50Z</dcterms:modified>
</cp:coreProperties>
</file>