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19\SPŠE\06\stavebné_prace_soc_zariadenia\Výzva\"/>
    </mc:Choice>
  </mc:AlternateContent>
  <bookViews>
    <workbookView xWindow="0" yWindow="0" windowWidth="19416" windowHeight="11016" tabRatio="759" firstSheet="1" activeTab="2"/>
  </bookViews>
  <sheets>
    <sheet name="Suhrnny list stavby" sheetId="9" r:id="rId1"/>
    <sheet name="Krycí list rozpočtu-2.1" sheetId="11" r:id="rId2"/>
    <sheet name="2.1.Hyg.zar.-budova A" sheetId="7" r:id="rId3"/>
  </sheets>
  <definedNames>
    <definedName name="_xlnm.Print_Titles" localSheetId="2">'2.1.Hyg.zar.-budova A'!$10:$12</definedName>
    <definedName name="_xlnm.Print_Titles" localSheetId="1">'Krycí list rozpočtu-2.1'!$1:$3</definedName>
    <definedName name="_xlnm.Print_Titles" localSheetId="0">'Suhrnny list stavby'!$1:$3</definedName>
  </definedNames>
  <calcPr calcId="152511" iterateCount="1"/>
</workbook>
</file>

<file path=xl/calcChain.xml><?xml version="1.0" encoding="utf-8"?>
<calcChain xmlns="http://schemas.openxmlformats.org/spreadsheetml/2006/main">
  <c r="G108" i="7" l="1"/>
  <c r="G107" i="7"/>
  <c r="G106" i="7"/>
  <c r="G105" i="7"/>
  <c r="G103" i="7"/>
  <c r="G102" i="7"/>
  <c r="G101" i="7"/>
  <c r="G100" i="7"/>
  <c r="G99" i="7"/>
  <c r="G98" i="7"/>
  <c r="G97" i="7"/>
  <c r="G96" i="7"/>
  <c r="G95" i="7"/>
  <c r="G92" i="7"/>
  <c r="G91" i="7"/>
  <c r="G90" i="7"/>
  <c r="G88" i="7"/>
  <c r="G87" i="7"/>
  <c r="G86" i="7"/>
  <c r="G84" i="7"/>
  <c r="G83" i="7"/>
  <c r="G82" i="7"/>
  <c r="G81" i="7"/>
  <c r="G80" i="7"/>
  <c r="G78" i="7"/>
  <c r="G77" i="7"/>
  <c r="G76" i="7"/>
  <c r="G74" i="7"/>
  <c r="G73" i="7"/>
  <c r="G72" i="7"/>
  <c r="G71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7" i="7"/>
  <c r="G46" i="7"/>
  <c r="G45" i="7"/>
  <c r="G44" i="7"/>
  <c r="G41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4" i="7"/>
  <c r="G23" i="7"/>
  <c r="G22" i="7"/>
  <c r="G21" i="7"/>
  <c r="G20" i="7"/>
  <c r="G19" i="7"/>
  <c r="G18" i="7"/>
  <c r="G17" i="7"/>
  <c r="G15" i="7"/>
  <c r="E81" i="7" l="1"/>
  <c r="E77" i="7"/>
</calcChain>
</file>

<file path=xl/sharedStrings.xml><?xml version="1.0" encoding="utf-8"?>
<sst xmlns="http://schemas.openxmlformats.org/spreadsheetml/2006/main" count="499" uniqueCount="296">
  <si>
    <t xml:space="preserve">ROZPOČET  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</si>
  <si>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</si>
  <si>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</si>
  <si>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</si>
  <si>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</si>
  <si>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</si>
  <si>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</si>
  <si>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</si>
  <si>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</si>
  <si>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</si>
  <si>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</si>
  <si>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</si>
  <si>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</si>
  <si>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</si>
  <si>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</si>
  <si>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</si>
  <si>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HSV</t>
  </si>
  <si>
    <t xml:space="preserve">Práce a dodávky HSV   </t>
  </si>
  <si>
    <t xml:space="preserve">Zvislé a kompletné konštrukcie   </t>
  </si>
  <si>
    <t>m2</t>
  </si>
  <si>
    <t xml:space="preserve">Úpravy povrchov, podlahy, osadenie   </t>
  </si>
  <si>
    <t>612481119</t>
  </si>
  <si>
    <t xml:space="preserve">Potiahnutie vnútorných stien, sklotextílnou mriežkou   </t>
  </si>
  <si>
    <t>612465115</t>
  </si>
  <si>
    <t xml:space="preserve">Príprava vnútorného podkladu stien-penetrácia   </t>
  </si>
  <si>
    <t>612460241</t>
  </si>
  <si>
    <t xml:space="preserve">Vnútorná omietka stien vápennocementová jadrová (hrubá), hr. 10 mm   </t>
  </si>
  <si>
    <t xml:space="preserve">Vnútorná omietka stien jemná   </t>
  </si>
  <si>
    <t>642942111</t>
  </si>
  <si>
    <t xml:space="preserve">Osadenie ocelovej dverovej zárubne alebo rámu, plochy otvoru do 2,5 m2   </t>
  </si>
  <si>
    <t>ks</t>
  </si>
  <si>
    <t>9</t>
  </si>
  <si>
    <t xml:space="preserve">Ostatné konštrukcie a práce-búranie   </t>
  </si>
  <si>
    <t>965081812</t>
  </si>
  <si>
    <t xml:space="preserve">Búranie dlažieb, keram.   </t>
  </si>
  <si>
    <t>968063455</t>
  </si>
  <si>
    <t xml:space="preserve">Vybúranie kovových dverových zárubní   </t>
  </si>
  <si>
    <t>978059531</t>
  </si>
  <si>
    <t xml:space="preserve">Odsekanie a odobratie stien z obkladaciek vnútorných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</si>
  <si>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</si>
  <si>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</si>
  <si>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</si>
  <si>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</si>
  <si>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další 1 km   </t>
  </si>
  <si>
    <t>979082111</t>
  </si>
  <si>
    <t xml:space="preserve">Vnútrostavenisková doprava sutiny a vybúraných   </t>
  </si>
  <si>
    <t>979089012</t>
  </si>
  <si>
    <t xml:space="preserve">Poplatok za skladovanie - betón, tehly, dlaždice (17 01 ), ostatné   </t>
  </si>
  <si>
    <t>99</t>
  </si>
  <si>
    <t xml:space="preserve">Presun hmôt HSV   </t>
  </si>
  <si>
    <t>998012022</t>
  </si>
  <si>
    <t xml:space="preserve">Presun hmôt pre budovy (801,803,812) zvislá   </t>
  </si>
  <si>
    <t>M</t>
  </si>
  <si>
    <t xml:space="preserve">Práce a dodávky M   </t>
  </si>
  <si>
    <t>21-M</t>
  </si>
  <si>
    <t xml:space="preserve">Elektromontáže /odhad/   </t>
  </si>
  <si>
    <t>210110001</t>
  </si>
  <si>
    <t xml:space="preserve">Jednopólový spínac - radenie 1, nástenný pre   </t>
  </si>
  <si>
    <t>3450201000</t>
  </si>
  <si>
    <t xml:space="preserve">L-Spínac -dodavka   </t>
  </si>
  <si>
    <t>210201005</t>
  </si>
  <si>
    <t xml:space="preserve">Zapojenie svietidlá   </t>
  </si>
  <si>
    <t>3480714180</t>
  </si>
  <si>
    <t xml:space="preserve">Stropé interierové svietidlá -dodavka   </t>
  </si>
  <si>
    <t>3480728420</t>
  </si>
  <si>
    <t xml:space="preserve">Svetelné zdroje Úsporná žiarovka -dodavka   </t>
  </si>
  <si>
    <t>210290432</t>
  </si>
  <si>
    <t xml:space="preserve">Výmena vypínaca so zapojením a preskúšaním   </t>
  </si>
  <si>
    <t>K01</t>
  </si>
  <si>
    <t xml:space="preserve">Výmena rozvodov /odhad/-dod. +mont.   </t>
  </si>
  <si>
    <t>kompl</t>
  </si>
  <si>
    <t>RVSK12</t>
  </si>
  <si>
    <t xml:space="preserve">Revízna správa   </t>
  </si>
  <si>
    <t>PSV</t>
  </si>
  <si>
    <t xml:space="preserve">Práce a dodávky PSV   </t>
  </si>
  <si>
    <t>766</t>
  </si>
  <si>
    <t xml:space="preserve">Konštrukcie stolárske   </t>
  </si>
  <si>
    <t>766661112</t>
  </si>
  <si>
    <t xml:space="preserve">Montáž dverového krídla kompletiz.otváravého do ocelovej alebo fošnovej zárubne, jednokrídlové   </t>
  </si>
  <si>
    <t>6116017101</t>
  </si>
  <si>
    <t>766662811</t>
  </si>
  <si>
    <t xml:space="preserve">Demontáž dverného krídla   </t>
  </si>
  <si>
    <t>771</t>
  </si>
  <si>
    <t xml:space="preserve">Podlahy z dlaždíc   </t>
  </si>
  <si>
    <t>771576102</t>
  </si>
  <si>
    <t xml:space="preserve">Montáž podláh z dlaždíc keram. ukl. do tmelu flexibil.bez povrchovej úpravy alebo glaz. hlad. 300 x 300 mm   </t>
  </si>
  <si>
    <t>5976446000</t>
  </si>
  <si>
    <t xml:space="preserve">Dlaždice keramické s protišmykovým povrchom  300x300x8 -dodavka   </t>
  </si>
  <si>
    <t>998771102</t>
  </si>
  <si>
    <t xml:space="preserve">Presun hmôt pre podlahy z dlaždíc v objektoch   </t>
  </si>
  <si>
    <t>781</t>
  </si>
  <si>
    <t xml:space="preserve">Dokoncovacie práce a obklady   </t>
  </si>
  <si>
    <t>781445012</t>
  </si>
  <si>
    <t>5976564000</t>
  </si>
  <si>
    <t>781491111</t>
  </si>
  <si>
    <t xml:space="preserve">Montáž plastových profilov pre obklad do tmelu   </t>
  </si>
  <si>
    <t>m</t>
  </si>
  <si>
    <t>5538312300</t>
  </si>
  <si>
    <t xml:space="preserve">Lišta rohová z PVC-dodavka   </t>
  </si>
  <si>
    <t>998781102</t>
  </si>
  <si>
    <t xml:space="preserve">Presun hmôt pre obklady keramické v objektoch   </t>
  </si>
  <si>
    <t>783</t>
  </si>
  <si>
    <t xml:space="preserve">Dokoncovacie práce - nátery   </t>
  </si>
  <si>
    <t>783125230</t>
  </si>
  <si>
    <t xml:space="preserve">Nátery ocel.konštr.syntet. Lahkých C, velmi   </t>
  </si>
  <si>
    <t>783312120</t>
  </si>
  <si>
    <t xml:space="preserve">Nátery vykur.telies olejové oceľových radiátorov   </t>
  </si>
  <si>
    <t>783312720</t>
  </si>
  <si>
    <t>784</t>
  </si>
  <si>
    <t xml:space="preserve">Dokoncovacie práce - malby   </t>
  </si>
  <si>
    <t>784410100</t>
  </si>
  <si>
    <t xml:space="preserve">Penetrovanie jednonásobné jemnozrnných podkladov výšky do 3, 80 m   </t>
  </si>
  <si>
    <t>784452371</t>
  </si>
  <si>
    <t xml:space="preserve">Maľby z maliarskych zmesí Primalex, Farmal, ručne nanášané tónované dvojnásobné na jemnozrnný podklad výšky do 3,80 m   </t>
  </si>
  <si>
    <t xml:space="preserve">Celkom   </t>
  </si>
  <si>
    <t>Miesto:  Košice</t>
  </si>
  <si>
    <t>KRYCÍ LIST ROZPOČTU</t>
  </si>
  <si>
    <t>Názov stavby</t>
  </si>
  <si>
    <t>JKSO</t>
  </si>
  <si>
    <t>Názov objektu</t>
  </si>
  <si>
    <t>EČO</t>
  </si>
  <si>
    <t xml:space="preserve">   </t>
  </si>
  <si>
    <t>Miesto</t>
  </si>
  <si>
    <t>Košice</t>
  </si>
  <si>
    <t>IČO</t>
  </si>
  <si>
    <t>IČ DPH</t>
  </si>
  <si>
    <t>Objednávateľ</t>
  </si>
  <si>
    <t>Projektant</t>
  </si>
  <si>
    <t>Zhotoviteľ</t>
  </si>
  <si>
    <t>Spracoval</t>
  </si>
  <si>
    <t>Rozpočet číslo</t>
  </si>
  <si>
    <t>Dňa</t>
  </si>
  <si>
    <t>j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</si>
  <si>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</si>
  <si>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</si>
  <si>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</si>
  <si>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</si>
  <si>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</si>
  <si>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</si>
  <si>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</si>
  <si>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</si>
  <si>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</si>
  <si>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</si>
  <si>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</si>
  <si>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</si>
  <si>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</si>
  <si>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</si>
  <si>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</si>
  <si>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</si>
  <si>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</si>
  <si>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13</t>
  </si>
  <si>
    <t xml:space="preserve">GZS   </t>
  </si>
  <si>
    <t>Montáž</t>
  </si>
  <si>
    <t>Bez pevnej podl.</t>
  </si>
  <si>
    <t>14</t>
  </si>
  <si>
    <t xml:space="preserve">Projektové práce   </t>
  </si>
  <si>
    <t>10</t>
  </si>
  <si>
    <t>Kultúrna pamiatka</t>
  </si>
  <si>
    <t>15</t>
  </si>
  <si>
    <t xml:space="preserve">Sťažené podmienky   </t>
  </si>
  <si>
    <t>11</t>
  </si>
  <si>
    <t>16</t>
  </si>
  <si>
    <t xml:space="preserve">Vplyv prostredia   </t>
  </si>
  <si>
    <t>"M"</t>
  </si>
  <si>
    <t>17</t>
  </si>
  <si>
    <t xml:space="preserve">Iné VRN   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</si>
  <si>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</si>
  <si>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</si>
  <si>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</si>
  <si>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</si>
  <si>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</si>
  <si>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</si>
  <si>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</si>
  <si>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</si>
  <si>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HZS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</si>
  <si>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</si>
  <si>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</si>
  <si>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</si>
  <si>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</si>
  <si>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</si>
  <si>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</si>
  <si>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</si>
  <si>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</si>
  <si>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</si>
  <si>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</si>
  <si>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</si>
  <si>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</si>
  <si>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</si>
  <si>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</si>
  <si>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</si>
  <si>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</si>
  <si>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</si>
  <si>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</si>
  <si>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</si>
  <si>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</si>
  <si>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</si>
  <si>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</si>
  <si>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</si>
  <si>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 xml:space="preserve">Dátum: </t>
  </si>
  <si>
    <t xml:space="preserve">  SPŠ Elektrotechnická , Komenského 44 , Košice</t>
  </si>
  <si>
    <t>Technická dokumentácia stavebných úprav priestorov školy-  SPŠ Elektrotechnická , Košice</t>
  </si>
  <si>
    <t>952901221</t>
  </si>
  <si>
    <t xml:space="preserve">Povysavanie  podlahy   </t>
  </si>
  <si>
    <t xml:space="preserve">Vycistenie budov  akejkolvek výšky   </t>
  </si>
  <si>
    <t>Stavba: Technická dokumentácia stavebných úprav priestorov školy-  SPŠ Elektrotechnická , Košice</t>
  </si>
  <si>
    <t>Objednávateľ:   SPŠ Elektrotechnická , Komenského 44 , Košice</t>
  </si>
  <si>
    <t>342272101</t>
  </si>
  <si>
    <t xml:space="preserve">Priečky z tvárnic YTONG hr. 75 mm P2-500 hladkých, na MVC a maltu YTONG (75x249x599)   </t>
  </si>
  <si>
    <t>612465143</t>
  </si>
  <si>
    <t>632451023</t>
  </si>
  <si>
    <t xml:space="preserve">Vyrovnávací poter -do  5 mm   </t>
  </si>
  <si>
    <t>5533190500</t>
  </si>
  <si>
    <t xml:space="preserve">Záruben ocelová CgU 80x197x6cm -dodavka   </t>
  </si>
  <si>
    <t>5533100050d</t>
  </si>
  <si>
    <t>Zárubňa oceľová CgU šxvxhr 700x1970x60 mm -dodávka</t>
  </si>
  <si>
    <t>Búranie otvoru cez strop 150x150x200 mm</t>
  </si>
  <si>
    <t>979011111</t>
  </si>
  <si>
    <t xml:space="preserve">Zvislá doprava sutiny a vybúraných hmôt za prvé podlažie   </t>
  </si>
  <si>
    <t>979011121</t>
  </si>
  <si>
    <t xml:space="preserve">Zvislá doprava sutiny a vybúraných hmôt za každé ďalšie podlažie   </t>
  </si>
  <si>
    <t>M002</t>
  </si>
  <si>
    <t xml:space="preserve">D+M sušica na rúky   </t>
  </si>
  <si>
    <t>722</t>
  </si>
  <si>
    <t xml:space="preserve">Zdravotechnika - vnútorný vodovod   </t>
  </si>
  <si>
    <t>722172100</t>
  </si>
  <si>
    <t xml:space="preserve">Potrubie z plastických rúr PP D20/1.9 - PN10, polyfúznym zváraním   </t>
  </si>
  <si>
    <t>722290226</t>
  </si>
  <si>
    <t xml:space="preserve">Tlaková skúška vodovodného potrubia závitového do DN 50   </t>
  </si>
  <si>
    <t>722290234</t>
  </si>
  <si>
    <t xml:space="preserve">Prepláchnutie a dezinfekcia vodovodného potrubia do DN 80   </t>
  </si>
  <si>
    <t>725</t>
  </si>
  <si>
    <t xml:space="preserve">Zdravotechnika - zariad. predmety   </t>
  </si>
  <si>
    <t>725110811</t>
  </si>
  <si>
    <t xml:space="preserve">Demontáž záchoda splachovacieho s nádržou   </t>
  </si>
  <si>
    <t>súb.</t>
  </si>
  <si>
    <t>725119307</t>
  </si>
  <si>
    <t xml:space="preserve">Montáž záchodovej misy kombinovanej s rovným   </t>
  </si>
  <si>
    <t>6424310481</t>
  </si>
  <si>
    <t xml:space="preserve">WC kombi s nádržkou-dodavka   </t>
  </si>
  <si>
    <t>725210821</t>
  </si>
  <si>
    <t xml:space="preserve">Demontáž umývadla   </t>
  </si>
  <si>
    <t>725219201</t>
  </si>
  <si>
    <t xml:space="preserve">Montáž umývadla   </t>
  </si>
  <si>
    <t>súb</t>
  </si>
  <si>
    <t>6421370600</t>
  </si>
  <si>
    <t xml:space="preserve">Umývadlo-dodávka   </t>
  </si>
  <si>
    <t>725332320</t>
  </si>
  <si>
    <t>Montáž výlevky keramickej</t>
  </si>
  <si>
    <t>6420137930</t>
  </si>
  <si>
    <t xml:space="preserve">Výlevka - dodavka   </t>
  </si>
  <si>
    <t>725819201</t>
  </si>
  <si>
    <t xml:space="preserve">Montáž ventilu nástenného G 1/2   </t>
  </si>
  <si>
    <t>5518300010</t>
  </si>
  <si>
    <t xml:space="preserve">Sanitárna armatúra ventil - dodavka   </t>
  </si>
  <si>
    <t>725820801</t>
  </si>
  <si>
    <t xml:space="preserve">Demotáž batérie nástennej   </t>
  </si>
  <si>
    <t>725829201</t>
  </si>
  <si>
    <t xml:space="preserve">Montáž batérie umývadlovej   </t>
  </si>
  <si>
    <t>55145139001</t>
  </si>
  <si>
    <t xml:space="preserve">Batéria umývadlová  -dodavka   </t>
  </si>
  <si>
    <t>725869300</t>
  </si>
  <si>
    <t xml:space="preserve">Montáž zápachovej uzávierky pre zriadovacie predm.   </t>
  </si>
  <si>
    <t>5522311600</t>
  </si>
  <si>
    <t xml:space="preserve">Sanitárna keramika  - Sifón -dodavka   </t>
  </si>
  <si>
    <t>MP01</t>
  </si>
  <si>
    <t xml:space="preserve">D+M držiaka na mydlo   </t>
  </si>
  <si>
    <t>MP03</t>
  </si>
  <si>
    <t xml:space="preserve">D+M držiaka na papier   </t>
  </si>
  <si>
    <t>MP04</t>
  </si>
  <si>
    <t>D+M zrkadla</t>
  </si>
  <si>
    <t>Konštrukcie -drevostavby</t>
  </si>
  <si>
    <t>Podľad Rigips,strop rovný ,upevnenie na závesoch</t>
  </si>
  <si>
    <t xml:space="preserve">Dvere vnútorné hladké plné jednokrídlové  – rozm.  80X197 cm-dodavka   </t>
  </si>
  <si>
    <t xml:space="preserve">Dvere vnútorné hladké plné jednokrídlové   – rozm.  70X197 cm-dodavka   </t>
  </si>
  <si>
    <t>24-M</t>
  </si>
  <si>
    <t xml:space="preserve">Montáže vzduchotechnických zariad.   </t>
  </si>
  <si>
    <t>240011010</t>
  </si>
  <si>
    <t xml:space="preserve">Montáž ventilátora malého axiálneho nástenného na stenu   </t>
  </si>
  <si>
    <t>4290013091</t>
  </si>
  <si>
    <t xml:space="preserve">Ventilátor  DN150-dodavka   </t>
  </si>
  <si>
    <t>K23</t>
  </si>
  <si>
    <t>Napojenie ventilatora do el. siete</t>
  </si>
  <si>
    <t xml:space="preserve">Obkladacky keramické glazované 330x330-dodavka   </t>
  </si>
  <si>
    <t>Oprava vnútorných vápenných omietok 30%</t>
  </si>
  <si>
    <t>61142133d</t>
  </si>
  <si>
    <t xml:space="preserve">Potrubie z plastických rúr PP D40/3,7 - PN10, polyfúznym zváraním   </t>
  </si>
  <si>
    <t>Oprava sokla v.1,2 m</t>
  </si>
  <si>
    <t xml:space="preserve">Montáž obkladov stien z obkladaciek hutných, keramických do tmelu 330x330 mm   </t>
  </si>
  <si>
    <t>SÚHRNNÝ LIST STAVBY</t>
  </si>
  <si>
    <t>9720542d</t>
  </si>
  <si>
    <t>Presun hmôt pre sádrokartónové konštrukcie v objektoch výšky do 7 m</t>
  </si>
  <si>
    <t xml:space="preserve">Vybúranie drevených stien </t>
  </si>
  <si>
    <t xml:space="preserve">Projektant: </t>
  </si>
  <si>
    <t>Spracoval:</t>
  </si>
  <si>
    <t>Objekt: Hygienické zariadenie- budova A - IV.p</t>
  </si>
  <si>
    <t>Hygienické zariadenie- budova A - IV.p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</si>
</sst>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;\-#,##0.000"/>
    <numFmt numFmtId="165" formatCode="#,##0;\-#,##0"/>
    <numFmt numFmtId="166" formatCode="#;\-#"/>
    <numFmt numFmtId="167" formatCode="dd/mm/yyyy"/>
    <numFmt numFmtId="168" formatCode="#,##0.00;\-#,##0.00"/>
    <numFmt numFmtId="169" formatCode="0.00%;\-0.00%"/>
  </numFmts>
  <fonts count="30"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 CYR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8"/>
      <name val="MS Sans Serif"/>
      <family val="2"/>
    </font>
    <font>
      <b/>
      <sz val="18"/>
      <color indexed="10"/>
      <name val="Arial CE"/>
      <family val="2"/>
    </font>
    <font>
      <sz val="8"/>
      <name val="Arial"/>
      <family val="2"/>
    </font>
    <font>
      <b/>
      <sz val="9"/>
      <name val="Arial CE"/>
      <family val="2"/>
    </font>
    <font>
      <sz val="8"/>
      <name val="Arial CE"/>
      <family val="2"/>
    </font>
    <font>
      <b/>
      <sz val="8"/>
      <name val="Arial CE"/>
      <family val="2"/>
    </font>
    <font>
      <sz val="7"/>
      <name val="Arial CE"/>
      <family val="2"/>
    </font>
    <font>
      <b/>
      <sz val="10"/>
      <name val="Arial"/>
      <family val="2"/>
    </font>
    <font>
      <sz val="10"/>
      <name val="Arial CE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 CE"/>
      <family val="2"/>
    </font>
    <font>
      <sz val="8"/>
      <name val="MS Sans Serif"/>
      <family val="2"/>
      <charset val="238"/>
    </font>
    <font>
      <b/>
      <sz val="10"/>
      <color indexed="18"/>
      <name val="Arial CE"/>
      <family val="2"/>
    </font>
    <font>
      <i/>
      <sz val="8"/>
      <color indexed="12"/>
      <name val="Arial CE"/>
      <family val="2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Alignment="0">
      <alignment vertical="top"/>
      <protection locked="0"/>
    </xf>
    <xf numFmtId="0" fontId="12" fillId="0" borderId="0">
      <alignment vertical="top" wrapText="1"/>
      <protection locked="0"/>
    </xf>
    <xf numFmtId="0" fontId="26" fillId="0" borderId="0" applyAlignment="0">
      <alignment vertical="top"/>
      <protection locked="0"/>
    </xf>
    <xf numFmtId="0" fontId="26" fillId="0" borderId="0" applyAlignment="0">
      <alignment vertical="top"/>
      <protection locked="0"/>
    </xf>
    <xf numFmtId="0" fontId="1" fillId="0" borderId="0" applyAlignment="0">
      <alignment vertical="top"/>
      <protection locked="0"/>
    </xf>
  </cellStyleXfs>
  <cellXfs count="267">
    <xf numFmtId="0" fontId="0" fillId="0" borderId="0" xfId="0"/>
    <xf numFmtId="0" fontId="12" fillId="0" borderId="2" xfId="2" applyFont="1" applyBorder="1" applyAlignment="1" applyProtection="1">
      <alignment horizontal="left"/>
    </xf>
    <xf numFmtId="0" fontId="12" fillId="0" borderId="3" xfId="2" applyFont="1" applyBorder="1" applyAlignment="1" applyProtection="1">
      <alignment horizontal="left"/>
    </xf>
    <xf numFmtId="0" fontId="12" fillId="0" borderId="4" xfId="2" applyFont="1" applyBorder="1" applyAlignment="1" applyProtection="1">
      <alignment horizontal="left"/>
    </xf>
    <xf numFmtId="0" fontId="12" fillId="0" borderId="5" xfId="2" applyFont="1" applyBorder="1" applyAlignment="1" applyProtection="1">
      <alignment horizontal="left"/>
    </xf>
    <xf numFmtId="0" fontId="12" fillId="0" borderId="0" xfId="2" applyAlignment="1">
      <alignment horizontal="left" vertical="top"/>
      <protection locked="0"/>
    </xf>
    <xf numFmtId="0" fontId="12" fillId="0" borderId="6" xfId="2" applyFont="1" applyBorder="1" applyAlignment="1" applyProtection="1">
      <alignment horizontal="left"/>
    </xf>
    <xf numFmtId="0" fontId="12" fillId="0" borderId="0" xfId="2" applyFont="1" applyAlignment="1" applyProtection="1">
      <alignment horizontal="left"/>
    </xf>
    <xf numFmtId="0" fontId="13" fillId="0" borderId="0" xfId="2" applyFont="1" applyAlignment="1" applyProtection="1">
      <alignment horizontal="left"/>
    </xf>
    <xf numFmtId="0" fontId="12" fillId="0" borderId="7" xfId="2" applyFont="1" applyBorder="1" applyAlignment="1" applyProtection="1">
      <alignment horizontal="left"/>
    </xf>
    <xf numFmtId="0" fontId="12" fillId="0" borderId="8" xfId="2" applyFont="1" applyBorder="1" applyAlignment="1" applyProtection="1">
      <alignment horizontal="left"/>
    </xf>
    <xf numFmtId="0" fontId="12" fillId="0" borderId="9" xfId="2" applyFont="1" applyBorder="1" applyAlignment="1" applyProtection="1">
      <alignment horizontal="left"/>
    </xf>
    <xf numFmtId="0" fontId="12" fillId="0" borderId="10" xfId="2" applyFont="1" applyBorder="1" applyAlignment="1" applyProtection="1">
      <alignment horizontal="left"/>
    </xf>
    <xf numFmtId="0" fontId="14" fillId="0" borderId="2" xfId="2" applyFont="1" applyBorder="1" applyAlignment="1" applyProtection="1">
      <alignment horizontal="left" vertical="center"/>
    </xf>
    <xf numFmtId="0" fontId="14" fillId="0" borderId="3" xfId="2" applyFont="1" applyBorder="1" applyAlignment="1" applyProtection="1">
      <alignment horizontal="left" vertical="center"/>
    </xf>
    <xf numFmtId="0" fontId="14" fillId="0" borderId="0" xfId="2" applyFont="1" applyAlignment="1" applyProtection="1">
      <alignment horizontal="left" vertical="center"/>
    </xf>
    <xf numFmtId="0" fontId="14" fillId="0" borderId="5" xfId="2" applyFont="1" applyBorder="1" applyAlignment="1" applyProtection="1">
      <alignment horizontal="left" vertical="center"/>
    </xf>
    <xf numFmtId="0" fontId="14" fillId="0" borderId="6" xfId="2" applyFont="1" applyBorder="1" applyAlignment="1" applyProtection="1">
      <alignment horizontal="left" vertical="center"/>
    </xf>
    <xf numFmtId="0" fontId="16" fillId="0" borderId="12" xfId="2" applyFont="1" applyBorder="1" applyAlignment="1" applyProtection="1">
      <alignment horizontal="left" vertical="center"/>
    </xf>
    <xf numFmtId="0" fontId="14" fillId="0" borderId="13" xfId="2" applyFont="1" applyBorder="1" applyAlignment="1" applyProtection="1">
      <alignment horizontal="left" vertical="center"/>
    </xf>
    <xf numFmtId="0" fontId="14" fillId="0" borderId="7" xfId="2" applyFont="1" applyBorder="1" applyAlignment="1" applyProtection="1">
      <alignment horizontal="left" vertical="center"/>
    </xf>
    <xf numFmtId="0" fontId="16" fillId="0" borderId="15" xfId="2" applyFont="1" applyBorder="1" applyAlignment="1" applyProtection="1">
      <alignment horizontal="left" vertical="center"/>
    </xf>
    <xf numFmtId="0" fontId="14" fillId="0" borderId="16" xfId="2" applyFont="1" applyBorder="1" applyAlignment="1" applyProtection="1">
      <alignment horizontal="left" vertical="center"/>
    </xf>
    <xf numFmtId="0" fontId="16" fillId="0" borderId="18" xfId="2" applyFont="1" applyBorder="1" applyAlignment="1" applyProtection="1">
      <alignment horizontal="left" vertical="center"/>
    </xf>
    <xf numFmtId="0" fontId="14" fillId="0" borderId="19" xfId="2" applyFont="1" applyBorder="1" applyAlignment="1" applyProtection="1">
      <alignment horizontal="left" vertical="center"/>
    </xf>
    <xf numFmtId="0" fontId="16" fillId="0" borderId="20" xfId="2" applyFont="1" applyBorder="1" applyAlignment="1" applyProtection="1">
      <alignment horizontal="left" vertical="center"/>
    </xf>
    <xf numFmtId="0" fontId="16" fillId="0" borderId="21" xfId="2" applyFont="1" applyBorder="1" applyAlignment="1" applyProtection="1">
      <alignment horizontal="left" vertical="center"/>
    </xf>
    <xf numFmtId="0" fontId="14" fillId="0" borderId="22" xfId="2" applyFont="1" applyBorder="1" applyAlignment="1" applyProtection="1">
      <alignment horizontal="left" vertical="center"/>
    </xf>
    <xf numFmtId="0" fontId="14" fillId="0" borderId="6" xfId="2" applyFont="1" applyBorder="1" applyAlignment="1" applyProtection="1">
      <alignment horizontal="left" vertical="top"/>
    </xf>
    <xf numFmtId="0" fontId="14" fillId="0" borderId="0" xfId="2" applyFont="1" applyAlignment="1" applyProtection="1">
      <alignment horizontal="left" vertical="top"/>
    </xf>
    <xf numFmtId="0" fontId="14" fillId="0" borderId="7" xfId="2" applyFont="1" applyBorder="1" applyAlignment="1" applyProtection="1">
      <alignment horizontal="left" vertical="top"/>
    </xf>
    <xf numFmtId="0" fontId="16" fillId="0" borderId="0" xfId="2" applyFont="1" applyAlignment="1" applyProtection="1">
      <alignment horizontal="left" vertical="top"/>
    </xf>
    <xf numFmtId="0" fontId="16" fillId="0" borderId="0" xfId="2" applyFont="1" applyAlignment="1" applyProtection="1">
      <alignment horizontal="left" vertical="center"/>
    </xf>
    <xf numFmtId="166" fontId="16" fillId="0" borderId="0" xfId="2" applyNumberFormat="1" applyFont="1" applyAlignment="1" applyProtection="1">
      <alignment horizontal="right" vertical="center"/>
    </xf>
    <xf numFmtId="167" fontId="16" fillId="0" borderId="20" xfId="2" applyNumberFormat="1" applyFont="1" applyBorder="1" applyAlignment="1" applyProtection="1">
      <alignment horizontal="left" vertical="center" wrapText="1"/>
    </xf>
    <xf numFmtId="0" fontId="14" fillId="0" borderId="8" xfId="2" applyFont="1" applyBorder="1" applyAlignment="1" applyProtection="1">
      <alignment horizontal="left" vertical="center"/>
    </xf>
    <xf numFmtId="0" fontId="14" fillId="0" borderId="9" xfId="2" applyFont="1" applyBorder="1" applyAlignment="1" applyProtection="1">
      <alignment horizontal="left" vertical="center"/>
    </xf>
    <xf numFmtId="0" fontId="14" fillId="0" borderId="10" xfId="2" applyFont="1" applyBorder="1" applyAlignment="1" applyProtection="1">
      <alignment horizontal="left" vertical="center"/>
    </xf>
    <xf numFmtId="0" fontId="14" fillId="0" borderId="23" xfId="2" applyFont="1" applyBorder="1" applyAlignment="1" applyProtection="1">
      <alignment horizontal="left" vertical="center"/>
    </xf>
    <xf numFmtId="0" fontId="14" fillId="0" borderId="24" xfId="2" applyFont="1" applyBorder="1" applyAlignment="1" applyProtection="1">
      <alignment horizontal="left" vertical="center"/>
    </xf>
    <xf numFmtId="0" fontId="19" fillId="0" borderId="24" xfId="2" applyFont="1" applyBorder="1" applyAlignment="1" applyProtection="1">
      <alignment horizontal="left" vertical="center"/>
    </xf>
    <xf numFmtId="0" fontId="14" fillId="0" borderId="25" xfId="2" applyFont="1" applyBorder="1" applyAlignment="1" applyProtection="1">
      <alignment horizontal="left" vertical="center"/>
    </xf>
    <xf numFmtId="0" fontId="14" fillId="0" borderId="26" xfId="2" applyFont="1" applyBorder="1" applyAlignment="1" applyProtection="1">
      <alignment horizontal="left" vertical="center"/>
    </xf>
    <xf numFmtId="0" fontId="14" fillId="0" borderId="27" xfId="2" applyFont="1" applyBorder="1" applyAlignment="1" applyProtection="1">
      <alignment horizontal="left" vertical="center"/>
    </xf>
    <xf numFmtId="0" fontId="14" fillId="0" borderId="28" xfId="2" applyFont="1" applyBorder="1" applyAlignment="1" applyProtection="1">
      <alignment horizontal="left" vertical="center"/>
    </xf>
    <xf numFmtId="0" fontId="14" fillId="0" borderId="29" xfId="2" applyFont="1" applyBorder="1" applyAlignment="1" applyProtection="1">
      <alignment horizontal="left" vertical="center"/>
    </xf>
    <xf numFmtId="0" fontId="14" fillId="0" borderId="30" xfId="2" applyFont="1" applyBorder="1" applyAlignment="1" applyProtection="1">
      <alignment horizontal="left" vertical="center"/>
    </xf>
    <xf numFmtId="0" fontId="14" fillId="0" borderId="31" xfId="2" applyFont="1" applyBorder="1" applyAlignment="1" applyProtection="1">
      <alignment horizontal="left" vertical="center"/>
    </xf>
    <xf numFmtId="165" fontId="12" fillId="0" borderId="32" xfId="2" applyNumberFormat="1" applyFont="1" applyBorder="1" applyAlignment="1" applyProtection="1">
      <alignment horizontal="right" vertical="center"/>
    </xf>
    <xf numFmtId="165" fontId="12" fillId="0" borderId="33" xfId="2" applyNumberFormat="1" applyFont="1" applyBorder="1" applyAlignment="1" applyProtection="1">
      <alignment horizontal="right" vertical="center"/>
    </xf>
    <xf numFmtId="165" fontId="20" fillId="0" borderId="34" xfId="2" applyNumberFormat="1" applyFont="1" applyBorder="1" applyAlignment="1" applyProtection="1">
      <alignment horizontal="right" vertical="center"/>
    </xf>
    <xf numFmtId="168" fontId="20" fillId="0" borderId="35" xfId="2" applyNumberFormat="1" applyFont="1" applyBorder="1" applyAlignment="1" applyProtection="1">
      <alignment horizontal="right" vertical="center"/>
    </xf>
    <xf numFmtId="165" fontId="12" fillId="0" borderId="34" xfId="2" applyNumberFormat="1" applyFont="1" applyBorder="1" applyAlignment="1" applyProtection="1">
      <alignment horizontal="right" vertical="center"/>
    </xf>
    <xf numFmtId="165" fontId="12" fillId="0" borderId="35" xfId="2" applyNumberFormat="1" applyFont="1" applyBorder="1" applyAlignment="1" applyProtection="1">
      <alignment horizontal="right" vertical="center"/>
    </xf>
    <xf numFmtId="165" fontId="20" fillId="0" borderId="33" xfId="2" applyNumberFormat="1" applyFont="1" applyBorder="1" applyAlignment="1" applyProtection="1">
      <alignment horizontal="right" vertical="center"/>
    </xf>
    <xf numFmtId="165" fontId="12" fillId="0" borderId="9" xfId="2" applyNumberFormat="1" applyFont="1" applyBorder="1" applyAlignment="1" applyProtection="1">
      <alignment horizontal="right" vertical="center"/>
    </xf>
    <xf numFmtId="168" fontId="20" fillId="0" borderId="33" xfId="2" applyNumberFormat="1" applyFont="1" applyBorder="1" applyAlignment="1" applyProtection="1">
      <alignment horizontal="right" vertical="center"/>
    </xf>
    <xf numFmtId="165" fontId="12" fillId="0" borderId="36" xfId="2" applyNumberFormat="1" applyFont="1" applyBorder="1" applyAlignment="1" applyProtection="1">
      <alignment horizontal="right" vertical="center"/>
    </xf>
    <xf numFmtId="0" fontId="19" fillId="0" borderId="24" xfId="2" applyFont="1" applyBorder="1" applyAlignment="1" applyProtection="1">
      <alignment horizontal="left" vertical="center" wrapText="1"/>
    </xf>
    <xf numFmtId="0" fontId="21" fillId="0" borderId="26" xfId="2" applyFont="1" applyBorder="1" applyAlignment="1" applyProtection="1">
      <alignment horizontal="left" vertical="center"/>
    </xf>
    <xf numFmtId="0" fontId="21" fillId="0" borderId="28" xfId="2" applyFont="1" applyBorder="1" applyAlignment="1" applyProtection="1">
      <alignment horizontal="left" vertical="center"/>
    </xf>
    <xf numFmtId="0" fontId="19" fillId="0" borderId="29" xfId="2" applyFont="1" applyBorder="1" applyAlignment="1" applyProtection="1">
      <alignment horizontal="left" vertical="center"/>
    </xf>
    <xf numFmtId="0" fontId="19" fillId="0" borderId="27" xfId="2" applyFont="1" applyBorder="1" applyAlignment="1" applyProtection="1">
      <alignment horizontal="left" vertical="center"/>
    </xf>
    <xf numFmtId="0" fontId="19" fillId="0" borderId="31" xfId="2" applyFont="1" applyBorder="1" applyAlignment="1" applyProtection="1">
      <alignment horizontal="left" vertical="center"/>
    </xf>
    <xf numFmtId="0" fontId="19" fillId="0" borderId="28" xfId="2" applyFont="1" applyBorder="1" applyAlignment="1" applyProtection="1">
      <alignment horizontal="left" vertical="center"/>
    </xf>
    <xf numFmtId="0" fontId="19" fillId="0" borderId="30" xfId="2" applyFont="1" applyBorder="1" applyAlignment="1" applyProtection="1">
      <alignment horizontal="left" vertical="center"/>
    </xf>
    <xf numFmtId="0" fontId="14" fillId="0" borderId="37" xfId="2" applyFont="1" applyBorder="1" applyAlignment="1" applyProtection="1">
      <alignment horizontal="center" vertical="center"/>
    </xf>
    <xf numFmtId="0" fontId="22" fillId="0" borderId="38" xfId="2" applyFont="1" applyBorder="1" applyAlignment="1" applyProtection="1">
      <alignment horizontal="left" vertical="center"/>
    </xf>
    <xf numFmtId="0" fontId="14" fillId="0" borderId="39" xfId="2" applyFont="1" applyBorder="1" applyAlignment="1" applyProtection="1">
      <alignment horizontal="left" vertical="center"/>
    </xf>
    <xf numFmtId="0" fontId="14" fillId="0" borderId="40" xfId="2" applyFont="1" applyBorder="1" applyAlignment="1" applyProtection="1">
      <alignment horizontal="left" vertical="center"/>
    </xf>
    <xf numFmtId="0" fontId="14" fillId="4" borderId="42" xfId="2" applyFont="1" applyFill="1" applyBorder="1" applyAlignment="1" applyProtection="1">
      <alignment horizontal="left" vertical="center"/>
    </xf>
    <xf numFmtId="0" fontId="12" fillId="4" borderId="0" xfId="2" applyFill="1" applyAlignment="1">
      <alignment horizontal="left" vertical="top"/>
      <protection locked="0"/>
    </xf>
    <xf numFmtId="0" fontId="14" fillId="0" borderId="45" xfId="2" applyFont="1" applyBorder="1" applyAlignment="1" applyProtection="1">
      <alignment horizontal="left" vertical="center"/>
    </xf>
    <xf numFmtId="0" fontId="14" fillId="0" borderId="46" xfId="2" applyFont="1" applyBorder="1" applyAlignment="1" applyProtection="1">
      <alignment horizontal="left" vertical="center"/>
    </xf>
    <xf numFmtId="0" fontId="14" fillId="4" borderId="25" xfId="2" applyFont="1" applyFill="1" applyBorder="1" applyAlignment="1" applyProtection="1">
      <alignment horizontal="left" vertical="center"/>
    </xf>
    <xf numFmtId="0" fontId="14" fillId="0" borderId="49" xfId="2" applyFont="1" applyBorder="1" applyAlignment="1" applyProtection="1">
      <alignment horizontal="center" vertical="center"/>
    </xf>
    <xf numFmtId="0" fontId="14" fillId="0" borderId="35" xfId="2" applyFont="1" applyBorder="1" applyAlignment="1" applyProtection="1">
      <alignment horizontal="left" vertical="center"/>
    </xf>
    <xf numFmtId="0" fontId="14" fillId="0" borderId="33" xfId="2" applyFont="1" applyBorder="1" applyAlignment="1" applyProtection="1">
      <alignment horizontal="left" vertical="center"/>
    </xf>
    <xf numFmtId="0" fontId="14" fillId="0" borderId="34" xfId="2" applyFont="1" applyBorder="1" applyAlignment="1" applyProtection="1">
      <alignment horizontal="left" vertical="center"/>
    </xf>
    <xf numFmtId="0" fontId="14" fillId="4" borderId="10" xfId="2" applyFont="1" applyFill="1" applyBorder="1" applyAlignment="1" applyProtection="1">
      <alignment horizontal="left" vertical="center"/>
    </xf>
    <xf numFmtId="0" fontId="19" fillId="0" borderId="2" xfId="2" applyFont="1" applyBorder="1" applyAlignment="1" applyProtection="1">
      <alignment horizontal="left" vertical="top"/>
    </xf>
    <xf numFmtId="0" fontId="14" fillId="4" borderId="31" xfId="2" applyFont="1" applyFill="1" applyBorder="1" applyAlignment="1" applyProtection="1">
      <alignment horizontal="left" vertical="center"/>
    </xf>
    <xf numFmtId="0" fontId="14" fillId="0" borderId="54" xfId="2" applyFont="1" applyBorder="1" applyAlignment="1" applyProtection="1">
      <alignment horizontal="left"/>
    </xf>
    <xf numFmtId="0" fontId="14" fillId="4" borderId="55" xfId="2" applyFont="1" applyFill="1" applyBorder="1" applyAlignment="1" applyProtection="1">
      <alignment horizontal="left" vertical="center"/>
    </xf>
    <xf numFmtId="0" fontId="23" fillId="0" borderId="56" xfId="2" applyFont="1" applyBorder="1" applyAlignment="1" applyProtection="1">
      <alignment horizontal="left" vertical="top"/>
    </xf>
    <xf numFmtId="0" fontId="14" fillId="0" borderId="57" xfId="2" applyFont="1" applyBorder="1" applyAlignment="1" applyProtection="1">
      <alignment horizontal="left" vertical="center"/>
    </xf>
    <xf numFmtId="0" fontId="19" fillId="0" borderId="6" xfId="2" applyFont="1" applyBorder="1" applyAlignment="1" applyProtection="1">
      <alignment horizontal="left" vertical="top"/>
    </xf>
    <xf numFmtId="0" fontId="12" fillId="0" borderId="0" xfId="2" applyFont="1" applyAlignment="1" applyProtection="1">
      <alignment horizontal="left" vertical="center"/>
    </xf>
    <xf numFmtId="0" fontId="14" fillId="4" borderId="22" xfId="2" applyFont="1" applyFill="1" applyBorder="1" applyAlignment="1" applyProtection="1">
      <alignment horizontal="left" vertical="center"/>
    </xf>
    <xf numFmtId="0" fontId="19" fillId="0" borderId="56" xfId="2" applyFont="1" applyBorder="1" applyAlignment="1" applyProtection="1">
      <alignment horizontal="left" vertical="top"/>
    </xf>
    <xf numFmtId="0" fontId="24" fillId="0" borderId="38" xfId="2" applyFont="1" applyBorder="1" applyAlignment="1" applyProtection="1">
      <alignment horizontal="left" vertical="center"/>
    </xf>
    <xf numFmtId="0" fontId="14" fillId="0" borderId="41" xfId="2" applyFont="1" applyBorder="1" applyAlignment="1" applyProtection="1">
      <alignment horizontal="left" vertical="center"/>
    </xf>
    <xf numFmtId="0" fontId="14" fillId="0" borderId="44" xfId="2" applyFont="1" applyBorder="1" applyAlignment="1" applyProtection="1">
      <alignment horizontal="left" vertical="center"/>
    </xf>
    <xf numFmtId="0" fontId="14" fillId="0" borderId="43" xfId="2" applyFont="1" applyBorder="1" applyAlignment="1" applyProtection="1">
      <alignment horizontal="left" vertical="center"/>
    </xf>
    <xf numFmtId="168" fontId="20" fillId="0" borderId="41" xfId="2" applyNumberFormat="1" applyFont="1" applyBorder="1" applyAlignment="1" applyProtection="1">
      <alignment horizontal="right" vertical="center"/>
    </xf>
    <xf numFmtId="0" fontId="14" fillId="0" borderId="42" xfId="2" applyFont="1" applyBorder="1" applyAlignment="1" applyProtection="1">
      <alignment horizontal="left" vertical="center"/>
    </xf>
    <xf numFmtId="0" fontId="14" fillId="0" borderId="52" xfId="2" applyFont="1" applyBorder="1" applyAlignment="1" applyProtection="1">
      <alignment horizontal="left" vertical="center"/>
    </xf>
    <xf numFmtId="0" fontId="24" fillId="0" borderId="53" xfId="2" applyFont="1" applyBorder="1" applyAlignment="1" applyProtection="1">
      <alignment horizontal="left" vertical="center"/>
    </xf>
    <xf numFmtId="0" fontId="14" fillId="0" borderId="8" xfId="2" applyFont="1" applyBorder="1" applyAlignment="1" applyProtection="1">
      <alignment horizontal="left"/>
    </xf>
    <xf numFmtId="0" fontId="14" fillId="0" borderId="58" xfId="2" applyFont="1" applyBorder="1" applyAlignment="1" applyProtection="1">
      <alignment horizontal="left" vertical="center"/>
    </xf>
    <xf numFmtId="0" fontId="14" fillId="0" borderId="48" xfId="2" applyFont="1" applyBorder="1" applyAlignment="1" applyProtection="1">
      <alignment horizontal="left"/>
    </xf>
    <xf numFmtId="0" fontId="14" fillId="0" borderId="59" xfId="2" applyFont="1" applyBorder="1" applyAlignment="1" applyProtection="1">
      <alignment horizontal="left" vertical="center"/>
    </xf>
    <xf numFmtId="0" fontId="14" fillId="0" borderId="36" xfId="2" applyFont="1" applyBorder="1" applyAlignment="1" applyProtection="1">
      <alignment horizontal="left" vertical="center"/>
    </xf>
    <xf numFmtId="0" fontId="12" fillId="0" borderId="0" xfId="2" applyFont="1" applyAlignment="1">
      <alignment horizontal="left" vertical="top"/>
      <protection locked="0"/>
    </xf>
    <xf numFmtId="0" fontId="26" fillId="0" borderId="0" xfId="3" applyAlignment="1">
      <alignment horizontal="left" vertical="top"/>
      <protection locked="0"/>
    </xf>
    <xf numFmtId="0" fontId="3" fillId="0" borderId="0" xfId="3" applyFont="1" applyAlignment="1" applyProtection="1">
      <alignment horizontal="left"/>
    </xf>
    <xf numFmtId="0" fontId="5" fillId="0" borderId="0" xfId="3" applyFont="1" applyAlignment="1" applyProtection="1">
      <alignment horizontal="left"/>
    </xf>
    <xf numFmtId="0" fontId="4" fillId="0" borderId="0" xfId="3" applyFont="1" applyAlignment="1" applyProtection="1">
      <alignment horizontal="left"/>
    </xf>
    <xf numFmtId="0" fontId="26" fillId="0" borderId="0" xfId="3" applyFont="1" applyAlignment="1">
      <alignment horizontal="left" vertical="top"/>
      <protection locked="0"/>
    </xf>
    <xf numFmtId="0" fontId="3" fillId="0" borderId="0" xfId="3" applyFont="1" applyAlignment="1" applyProtection="1">
      <alignment horizontal="left" vertical="center"/>
    </xf>
    <xf numFmtId="0" fontId="6" fillId="0" borderId="0" xfId="3" applyFont="1" applyAlignment="1" applyProtection="1">
      <alignment horizontal="left"/>
    </xf>
    <xf numFmtId="0" fontId="5" fillId="0" borderId="0" xfId="3" applyFont="1" applyAlignment="1" applyProtection="1">
      <alignment horizontal="left" vertical="top" wrapText="1"/>
    </xf>
    <xf numFmtId="164" fontId="5" fillId="0" borderId="0" xfId="3" applyNumberFormat="1" applyFont="1" applyAlignment="1" applyProtection="1">
      <alignment horizontal="right" vertical="top"/>
    </xf>
    <xf numFmtId="0" fontId="4" fillId="0" borderId="0" xfId="3" applyFont="1" applyAlignment="1" applyProtection="1">
      <alignment horizontal="left" vertical="top" wrapText="1"/>
    </xf>
    <xf numFmtId="0" fontId="7" fillId="2" borderId="1" xfId="3" applyFont="1" applyFill="1" applyBorder="1" applyAlignment="1" applyProtection="1">
      <alignment horizontal="center" vertical="center" wrapText="1"/>
    </xf>
    <xf numFmtId="165" fontId="8" fillId="0" borderId="0" xfId="3" applyNumberFormat="1" applyFont="1" applyAlignment="1">
      <alignment horizontal="center"/>
      <protection locked="0"/>
    </xf>
    <xf numFmtId="0" fontId="8" fillId="0" borderId="0" xfId="3" applyFont="1" applyAlignment="1">
      <alignment horizontal="left" wrapText="1"/>
      <protection locked="0"/>
    </xf>
    <xf numFmtId="164" fontId="8" fillId="0" borderId="0" xfId="3" applyNumberFormat="1" applyFont="1" applyAlignment="1">
      <alignment horizontal="right"/>
      <protection locked="0"/>
    </xf>
    <xf numFmtId="165" fontId="9" fillId="0" borderId="0" xfId="3" applyNumberFormat="1" applyFont="1" applyAlignment="1">
      <alignment horizontal="center"/>
      <protection locked="0"/>
    </xf>
    <xf numFmtId="0" fontId="9" fillId="0" borderId="0" xfId="3" applyFont="1" applyAlignment="1">
      <alignment horizontal="left" wrapText="1"/>
      <protection locked="0"/>
    </xf>
    <xf numFmtId="164" fontId="9" fillId="0" borderId="0" xfId="3" applyNumberFormat="1" applyFont="1" applyAlignment="1">
      <alignment horizontal="right"/>
      <protection locked="0"/>
    </xf>
    <xf numFmtId="165" fontId="5" fillId="0" borderId="1" xfId="3" applyNumberFormat="1" applyFont="1" applyBorder="1" applyAlignment="1">
      <alignment horizontal="center"/>
      <protection locked="0"/>
    </xf>
    <xf numFmtId="0" fontId="5" fillId="0" borderId="1" xfId="3" applyFont="1" applyBorder="1" applyAlignment="1">
      <alignment horizontal="left" wrapText="1"/>
      <protection locked="0"/>
    </xf>
    <xf numFmtId="164" fontId="5" fillId="0" borderId="1" xfId="3" applyNumberFormat="1" applyFont="1" applyBorder="1" applyAlignment="1">
      <alignment horizontal="right"/>
      <protection locked="0"/>
    </xf>
    <xf numFmtId="164" fontId="5" fillId="3" borderId="1" xfId="3" applyNumberFormat="1" applyFont="1" applyFill="1" applyBorder="1" applyAlignment="1">
      <alignment horizontal="right"/>
      <protection locked="0"/>
    </xf>
    <xf numFmtId="165" fontId="5" fillId="0" borderId="1" xfId="4" applyNumberFormat="1" applyFont="1" applyBorder="1" applyAlignment="1">
      <alignment horizontal="center"/>
      <protection locked="0"/>
    </xf>
    <xf numFmtId="0" fontId="5" fillId="0" borderId="1" xfId="4" applyFont="1" applyBorder="1" applyAlignment="1">
      <alignment horizontal="left" wrapText="1"/>
      <protection locked="0"/>
    </xf>
    <xf numFmtId="164" fontId="5" fillId="0" borderId="1" xfId="4" applyNumberFormat="1" applyFont="1" applyBorder="1" applyAlignment="1">
      <alignment horizontal="right"/>
      <protection locked="0"/>
    </xf>
    <xf numFmtId="4" fontId="5" fillId="0" borderId="1" xfId="4" applyNumberFormat="1" applyFont="1" applyBorder="1" applyAlignment="1">
      <alignment horizontal="right"/>
      <protection locked="0"/>
    </xf>
    <xf numFmtId="165" fontId="10" fillId="0" borderId="1" xfId="3" applyNumberFormat="1" applyFont="1" applyBorder="1" applyAlignment="1">
      <alignment horizontal="center"/>
      <protection locked="0"/>
    </xf>
    <xf numFmtId="0" fontId="10" fillId="0" borderId="1" xfId="3" applyFont="1" applyBorder="1" applyAlignment="1">
      <alignment horizontal="left" wrapText="1"/>
      <protection locked="0"/>
    </xf>
    <xf numFmtId="164" fontId="10" fillId="0" borderId="1" xfId="3" applyNumberFormat="1" applyFont="1" applyBorder="1" applyAlignment="1">
      <alignment horizontal="right"/>
      <protection locked="0"/>
    </xf>
    <xf numFmtId="165" fontId="5" fillId="0" borderId="0" xfId="3" applyNumberFormat="1" applyFont="1" applyBorder="1" applyAlignment="1">
      <alignment horizontal="center"/>
      <protection locked="0"/>
    </xf>
    <xf numFmtId="0" fontId="5" fillId="0" borderId="0" xfId="3" applyFont="1" applyBorder="1" applyAlignment="1">
      <alignment horizontal="left" wrapText="1"/>
      <protection locked="0"/>
    </xf>
    <xf numFmtId="164" fontId="5" fillId="3" borderId="0" xfId="3" applyNumberFormat="1" applyFont="1" applyFill="1" applyBorder="1" applyAlignment="1">
      <alignment horizontal="right"/>
      <protection locked="0"/>
    </xf>
    <xf numFmtId="164" fontId="5" fillId="0" borderId="1" xfId="3" applyNumberFormat="1" applyFont="1" applyFill="1" applyBorder="1" applyAlignment="1">
      <alignment horizontal="right"/>
      <protection locked="0"/>
    </xf>
    <xf numFmtId="165" fontId="11" fillId="0" borderId="0" xfId="3" applyNumberFormat="1" applyFont="1" applyAlignment="1">
      <alignment horizontal="center"/>
      <protection locked="0"/>
    </xf>
    <xf numFmtId="0" fontId="11" fillId="0" borderId="0" xfId="3" applyFont="1" applyAlignment="1">
      <alignment horizontal="left" wrapText="1"/>
      <protection locked="0"/>
    </xf>
    <xf numFmtId="164" fontId="11" fillId="0" borderId="0" xfId="3" applyNumberFormat="1" applyFont="1" applyAlignment="1">
      <alignment horizontal="right"/>
      <protection locked="0"/>
    </xf>
    <xf numFmtId="165" fontId="26" fillId="0" borderId="0" xfId="3" applyNumberFormat="1" applyAlignment="1">
      <alignment horizontal="center" vertical="top"/>
      <protection locked="0"/>
    </xf>
    <xf numFmtId="0" fontId="26" fillId="0" borderId="0" xfId="3" applyAlignment="1">
      <alignment horizontal="left" vertical="top" wrapText="1"/>
      <protection locked="0"/>
    </xf>
    <xf numFmtId="164" fontId="26" fillId="0" borderId="0" xfId="3" applyNumberFormat="1" applyAlignment="1">
      <alignment horizontal="right" vertical="top"/>
      <protection locked="0"/>
    </xf>
    <xf numFmtId="165" fontId="27" fillId="4" borderId="0" xfId="0" applyNumberFormat="1" applyFont="1" applyFill="1" applyAlignment="1" applyProtection="1">
      <alignment horizontal="center"/>
      <protection locked="0"/>
    </xf>
    <xf numFmtId="0" fontId="27" fillId="4" borderId="0" xfId="0" applyFont="1" applyFill="1" applyAlignment="1" applyProtection="1">
      <alignment horizontal="left" wrapText="1"/>
      <protection locked="0"/>
    </xf>
    <xf numFmtId="165" fontId="28" fillId="4" borderId="1" xfId="0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left" wrapText="1"/>
      <protection locked="0"/>
    </xf>
    <xf numFmtId="0" fontId="16" fillId="0" borderId="20" xfId="2" applyFont="1" applyBorder="1" applyAlignment="1" applyProtection="1">
      <alignment horizontal="left" vertical="center" wrapText="1"/>
    </xf>
    <xf numFmtId="4" fontId="4" fillId="0" borderId="0" xfId="3" applyNumberFormat="1" applyFont="1" applyAlignment="1" applyProtection="1">
      <alignment horizontal="left"/>
    </xf>
    <xf numFmtId="4" fontId="5" fillId="0" borderId="0" xfId="3" applyNumberFormat="1" applyFont="1" applyAlignment="1" applyProtection="1">
      <alignment horizontal="left"/>
    </xf>
    <xf numFmtId="4" fontId="5" fillId="0" borderId="0" xfId="3" applyNumberFormat="1" applyFont="1" applyAlignment="1" applyProtection="1">
      <alignment horizontal="right" vertical="top"/>
    </xf>
    <xf numFmtId="4" fontId="4" fillId="0" borderId="0" xfId="3" applyNumberFormat="1" applyFont="1" applyAlignment="1" applyProtection="1">
      <alignment horizontal="right" vertical="top"/>
    </xf>
    <xf numFmtId="4" fontId="6" fillId="0" borderId="0" xfId="3" applyNumberFormat="1" applyFont="1" applyAlignment="1" applyProtection="1">
      <alignment horizontal="left"/>
    </xf>
    <xf numFmtId="4" fontId="7" fillId="2" borderId="1" xfId="3" applyNumberFormat="1" applyFont="1" applyFill="1" applyBorder="1" applyAlignment="1" applyProtection="1">
      <alignment horizontal="center" vertical="center" wrapText="1"/>
    </xf>
    <xf numFmtId="4" fontId="8" fillId="0" borderId="0" xfId="3" applyNumberFormat="1" applyFont="1" applyAlignment="1">
      <alignment horizontal="right"/>
      <protection locked="0"/>
    </xf>
    <xf numFmtId="4" fontId="9" fillId="0" borderId="0" xfId="3" applyNumberFormat="1" applyFont="1" applyAlignment="1">
      <alignment horizontal="right"/>
      <protection locked="0"/>
    </xf>
    <xf numFmtId="4" fontId="5" fillId="0" borderId="1" xfId="3" applyNumberFormat="1" applyFont="1" applyBorder="1" applyAlignment="1">
      <alignment horizontal="right"/>
      <protection locked="0"/>
    </xf>
    <xf numFmtId="4" fontId="10" fillId="0" borderId="1" xfId="3" applyNumberFormat="1" applyFont="1" applyBorder="1" applyAlignment="1">
      <alignment horizontal="right"/>
      <protection locked="0"/>
    </xf>
    <xf numFmtId="4" fontId="5" fillId="0" borderId="0" xfId="3" applyNumberFormat="1" applyFont="1" applyBorder="1" applyAlignment="1">
      <alignment horizontal="right"/>
      <protection locked="0"/>
    </xf>
    <xf numFmtId="4" fontId="5" fillId="0" borderId="1" xfId="3" applyNumberFormat="1" applyFont="1" applyFill="1" applyBorder="1" applyAlignment="1">
      <alignment horizontal="right"/>
      <protection locked="0"/>
    </xf>
    <xf numFmtId="4" fontId="27" fillId="4" borderId="0" xfId="0" applyNumberFormat="1" applyFont="1" applyFill="1" applyAlignment="1" applyProtection="1">
      <alignment horizontal="right"/>
      <protection locked="0"/>
    </xf>
    <xf numFmtId="4" fontId="11" fillId="0" borderId="0" xfId="3" applyNumberFormat="1" applyFont="1" applyAlignment="1">
      <alignment horizontal="right"/>
      <protection locked="0"/>
    </xf>
    <xf numFmtId="4" fontId="26" fillId="0" borderId="0" xfId="3" applyNumberFormat="1" applyAlignment="1">
      <alignment horizontal="right" vertical="top"/>
      <protection locked="0"/>
    </xf>
    <xf numFmtId="0" fontId="29" fillId="0" borderId="1" xfId="3" applyFont="1" applyBorder="1" applyAlignment="1">
      <alignment horizontal="left" wrapText="1"/>
      <protection locked="0"/>
    </xf>
    <xf numFmtId="0" fontId="5" fillId="3" borderId="1" xfId="3" applyFont="1" applyFill="1" applyBorder="1" applyAlignment="1">
      <alignment horizontal="left" wrapText="1"/>
      <protection locked="0"/>
    </xf>
    <xf numFmtId="0" fontId="5" fillId="0" borderId="1" xfId="3" applyFont="1" applyFill="1" applyBorder="1" applyAlignment="1">
      <alignment horizontal="left" wrapText="1"/>
      <protection locked="0"/>
    </xf>
    <xf numFmtId="164" fontId="9" fillId="0" borderId="0" xfId="3" applyNumberFormat="1" applyFont="1" applyFill="1" applyAlignment="1">
      <alignment horizontal="right"/>
      <protection locked="0"/>
    </xf>
    <xf numFmtId="4" fontId="28" fillId="5" borderId="1" xfId="0" applyNumberFormat="1" applyFont="1" applyFill="1" applyBorder="1" applyAlignment="1" applyProtection="1">
      <alignment horizontal="right"/>
      <protection locked="0"/>
    </xf>
    <xf numFmtId="4" fontId="9" fillId="3" borderId="0" xfId="3" applyNumberFormat="1" applyFont="1" applyFill="1" applyAlignment="1">
      <alignment horizontal="right"/>
      <protection locked="0"/>
    </xf>
    <xf numFmtId="4" fontId="5" fillId="3" borderId="1" xfId="3" applyNumberFormat="1" applyFont="1" applyFill="1" applyBorder="1" applyAlignment="1">
      <alignment horizontal="right"/>
      <protection locked="0"/>
    </xf>
    <xf numFmtId="4" fontId="10" fillId="3" borderId="1" xfId="3" applyNumberFormat="1" applyFont="1" applyFill="1" applyBorder="1" applyAlignment="1">
      <alignment horizontal="right"/>
      <protection locked="0"/>
    </xf>
    <xf numFmtId="165" fontId="5" fillId="3" borderId="1" xfId="3" applyNumberFormat="1" applyFont="1" applyFill="1" applyBorder="1" applyAlignment="1">
      <alignment horizontal="center"/>
      <protection locked="0"/>
    </xf>
    <xf numFmtId="164" fontId="10" fillId="3" borderId="1" xfId="3" applyNumberFormat="1" applyFont="1" applyFill="1" applyBorder="1" applyAlignment="1">
      <alignment horizontal="right"/>
      <protection locked="0"/>
    </xf>
    <xf numFmtId="164" fontId="27" fillId="5" borderId="0" xfId="0" applyNumberFormat="1" applyFont="1" applyFill="1" applyAlignment="1" applyProtection="1">
      <alignment horizontal="right"/>
      <protection locked="0"/>
    </xf>
    <xf numFmtId="164" fontId="28" fillId="5" borderId="1" xfId="0" applyNumberFormat="1" applyFont="1" applyFill="1" applyBorder="1" applyAlignment="1" applyProtection="1">
      <alignment horizontal="right"/>
      <protection locked="0"/>
    </xf>
    <xf numFmtId="168" fontId="20" fillId="5" borderId="41" xfId="2" applyNumberFormat="1" applyFont="1" applyFill="1" applyBorder="1" applyAlignment="1" applyProtection="1">
      <alignment horizontal="right" vertical="center"/>
    </xf>
    <xf numFmtId="0" fontId="14" fillId="5" borderId="42" xfId="2" applyFont="1" applyFill="1" applyBorder="1" applyAlignment="1" applyProtection="1">
      <alignment horizontal="left" vertical="center"/>
    </xf>
    <xf numFmtId="0" fontId="14" fillId="5" borderId="37" xfId="2" applyFont="1" applyFill="1" applyBorder="1" applyAlignment="1" applyProtection="1">
      <alignment horizontal="center" vertical="center"/>
    </xf>
    <xf numFmtId="0" fontId="14" fillId="5" borderId="41" xfId="2" applyFont="1" applyFill="1" applyBorder="1" applyAlignment="1" applyProtection="1">
      <alignment horizontal="left" vertical="center"/>
    </xf>
    <xf numFmtId="0" fontId="14" fillId="5" borderId="43" xfId="2" applyFont="1" applyFill="1" applyBorder="1" applyAlignment="1" applyProtection="1">
      <alignment horizontal="left" vertical="center"/>
    </xf>
    <xf numFmtId="168" fontId="12" fillId="5" borderId="41" xfId="2" applyNumberFormat="1" applyFont="1" applyFill="1" applyBorder="1" applyAlignment="1" applyProtection="1">
      <alignment horizontal="right" vertical="center"/>
    </xf>
    <xf numFmtId="165" fontId="12" fillId="5" borderId="44" xfId="2" applyNumberFormat="1" applyFont="1" applyFill="1" applyBorder="1" applyAlignment="1" applyProtection="1">
      <alignment horizontal="right" vertical="center"/>
    </xf>
    <xf numFmtId="0" fontId="16" fillId="5" borderId="41" xfId="2" applyFont="1" applyFill="1" applyBorder="1" applyAlignment="1" applyProtection="1">
      <alignment horizontal="left" vertical="center"/>
    </xf>
    <xf numFmtId="0" fontId="14" fillId="5" borderId="44" xfId="2" applyFont="1" applyFill="1" applyBorder="1" applyAlignment="1" applyProtection="1">
      <alignment horizontal="left" vertical="center"/>
    </xf>
    <xf numFmtId="0" fontId="14" fillId="5" borderId="30" xfId="2" applyFont="1" applyFill="1" applyBorder="1" applyAlignment="1" applyProtection="1">
      <alignment horizontal="left" vertical="center"/>
    </xf>
    <xf numFmtId="169" fontId="16" fillId="5" borderId="40" xfId="2" applyNumberFormat="1" applyFont="1" applyFill="1" applyBorder="1" applyAlignment="1" applyProtection="1">
      <alignment horizontal="right" vertical="center"/>
    </xf>
    <xf numFmtId="0" fontId="12" fillId="5" borderId="0" xfId="2" applyFill="1" applyAlignment="1">
      <alignment horizontal="left" vertical="top"/>
      <protection locked="0"/>
    </xf>
    <xf numFmtId="0" fontId="14" fillId="5" borderId="0" xfId="2" applyFont="1" applyFill="1" applyAlignment="1" applyProtection="1">
      <alignment horizontal="left" vertical="center"/>
    </xf>
    <xf numFmtId="0" fontId="14" fillId="5" borderId="47" xfId="2" applyFont="1" applyFill="1" applyBorder="1" applyAlignment="1" applyProtection="1">
      <alignment horizontal="center" vertical="center"/>
    </xf>
    <xf numFmtId="168" fontId="20" fillId="5" borderId="48" xfId="2" applyNumberFormat="1" applyFont="1" applyFill="1" applyBorder="1" applyAlignment="1" applyProtection="1">
      <alignment horizontal="right" vertical="center"/>
    </xf>
    <xf numFmtId="0" fontId="14" fillId="5" borderId="25" xfId="2" applyFont="1" applyFill="1" applyBorder="1" applyAlignment="1" applyProtection="1">
      <alignment horizontal="left" vertical="center"/>
    </xf>
    <xf numFmtId="0" fontId="22" fillId="5" borderId="41" xfId="2" applyFont="1" applyFill="1" applyBorder="1" applyAlignment="1" applyProtection="1">
      <alignment horizontal="left" vertical="center"/>
    </xf>
    <xf numFmtId="168" fontId="12" fillId="5" borderId="23" xfId="2" applyNumberFormat="1" applyFont="1" applyFill="1" applyBorder="1" applyAlignment="1" applyProtection="1">
      <alignment horizontal="right" vertical="center"/>
    </xf>
    <xf numFmtId="165" fontId="12" fillId="5" borderId="25" xfId="2" applyNumberFormat="1" applyFont="1" applyFill="1" applyBorder="1" applyAlignment="1" applyProtection="1">
      <alignment horizontal="right" vertical="center"/>
    </xf>
    <xf numFmtId="168" fontId="20" fillId="5" borderId="23" xfId="2" applyNumberFormat="1" applyFont="1" applyFill="1" applyBorder="1" applyAlignment="1" applyProtection="1">
      <alignment horizontal="right" vertical="center"/>
    </xf>
    <xf numFmtId="0" fontId="14" fillId="5" borderId="10" xfId="2" applyFont="1" applyFill="1" applyBorder="1" applyAlignment="1" applyProtection="1">
      <alignment horizontal="left" vertical="center"/>
    </xf>
    <xf numFmtId="0" fontId="14" fillId="5" borderId="49" xfId="2" applyFont="1" applyFill="1" applyBorder="1" applyAlignment="1" applyProtection="1">
      <alignment horizontal="center" vertical="center"/>
    </xf>
    <xf numFmtId="0" fontId="14" fillId="5" borderId="35" xfId="2" applyFont="1" applyFill="1" applyBorder="1" applyAlignment="1" applyProtection="1">
      <alignment horizontal="left" vertical="center"/>
    </xf>
    <xf numFmtId="0" fontId="14" fillId="5" borderId="34" xfId="2" applyFont="1" applyFill="1" applyBorder="1" applyAlignment="1" applyProtection="1">
      <alignment horizontal="left" vertical="center"/>
    </xf>
    <xf numFmtId="168" fontId="20" fillId="5" borderId="24" xfId="2" applyNumberFormat="1" applyFont="1" applyFill="1" applyBorder="1" applyAlignment="1" applyProtection="1">
      <alignment horizontal="right" vertical="center"/>
    </xf>
    <xf numFmtId="165" fontId="20" fillId="5" borderId="9" xfId="2" applyNumberFormat="1" applyFont="1" applyFill="1" applyBorder="1" applyAlignment="1" applyProtection="1">
      <alignment horizontal="right" vertical="center"/>
    </xf>
    <xf numFmtId="0" fontId="14" fillId="5" borderId="33" xfId="2" applyFont="1" applyFill="1" applyBorder="1" applyAlignment="1" applyProtection="1">
      <alignment horizontal="left" vertical="center"/>
    </xf>
    <xf numFmtId="0" fontId="14" fillId="5" borderId="9" xfId="2" applyFont="1" applyFill="1" applyBorder="1" applyAlignment="1" applyProtection="1">
      <alignment horizontal="left" vertical="center"/>
    </xf>
    <xf numFmtId="0" fontId="14" fillId="5" borderId="3" xfId="2" applyFont="1" applyFill="1" applyBorder="1" applyAlignment="1" applyProtection="1">
      <alignment horizontal="left" vertical="center"/>
    </xf>
    <xf numFmtId="0" fontId="14" fillId="5" borderId="50" xfId="2" applyFont="1" applyFill="1" applyBorder="1" applyAlignment="1" applyProtection="1">
      <alignment horizontal="left" vertical="center"/>
    </xf>
    <xf numFmtId="0" fontId="14" fillId="5" borderId="51" xfId="2" applyFont="1" applyFill="1" applyBorder="1" applyAlignment="1" applyProtection="1">
      <alignment horizontal="left" vertical="center"/>
    </xf>
    <xf numFmtId="0" fontId="21" fillId="5" borderId="26" xfId="2" applyFont="1" applyFill="1" applyBorder="1" applyAlignment="1" applyProtection="1">
      <alignment horizontal="left" vertical="center"/>
    </xf>
    <xf numFmtId="0" fontId="14" fillId="5" borderId="28" xfId="2" applyFont="1" applyFill="1" applyBorder="1" applyAlignment="1" applyProtection="1">
      <alignment horizontal="left" vertical="center"/>
    </xf>
    <xf numFmtId="0" fontId="19" fillId="5" borderId="29" xfId="2" applyFont="1" applyFill="1" applyBorder="1" applyAlignment="1" applyProtection="1">
      <alignment horizontal="left" vertical="center"/>
    </xf>
    <xf numFmtId="0" fontId="19" fillId="5" borderId="30" xfId="2" applyFont="1" applyFill="1" applyBorder="1" applyAlignment="1" applyProtection="1">
      <alignment horizontal="left" vertical="center"/>
    </xf>
    <xf numFmtId="0" fontId="14" fillId="5" borderId="27" xfId="2" applyFont="1" applyFill="1" applyBorder="1" applyAlignment="1" applyProtection="1">
      <alignment horizontal="left" vertical="center"/>
    </xf>
    <xf numFmtId="0" fontId="14" fillId="5" borderId="31" xfId="2" applyFont="1" applyFill="1" applyBorder="1" applyAlignment="1" applyProtection="1">
      <alignment horizontal="left" vertical="center"/>
    </xf>
    <xf numFmtId="0" fontId="14" fillId="5" borderId="52" xfId="2" applyFont="1" applyFill="1" applyBorder="1" applyAlignment="1" applyProtection="1">
      <alignment horizontal="left" vertical="center"/>
    </xf>
    <xf numFmtId="0" fontId="14" fillId="5" borderId="53" xfId="2" applyFont="1" applyFill="1" applyBorder="1" applyAlignment="1" applyProtection="1">
      <alignment horizontal="left" vertical="center"/>
    </xf>
    <xf numFmtId="0" fontId="14" fillId="5" borderId="46" xfId="2" applyFont="1" applyFill="1" applyBorder="1" applyAlignment="1" applyProtection="1">
      <alignment horizontal="left" vertical="center"/>
    </xf>
    <xf numFmtId="0" fontId="14" fillId="5" borderId="45" xfId="2" applyFont="1" applyFill="1" applyBorder="1" applyAlignment="1" applyProtection="1">
      <alignment horizontal="left"/>
    </xf>
    <xf numFmtId="2" fontId="16" fillId="5" borderId="44" xfId="2" applyNumberFormat="1" applyFont="1" applyFill="1" applyBorder="1" applyAlignment="1" applyProtection="1">
      <alignment horizontal="right" vertical="center"/>
    </xf>
    <xf numFmtId="0" fontId="16" fillId="5" borderId="30" xfId="2" applyFont="1" applyFill="1" applyBorder="1" applyAlignment="1" applyProtection="1">
      <alignment horizontal="left" vertical="center"/>
    </xf>
    <xf numFmtId="168" fontId="16" fillId="5" borderId="44" xfId="2" applyNumberFormat="1" applyFont="1" applyFill="1" applyBorder="1" applyAlignment="1" applyProtection="1">
      <alignment horizontal="left" vertical="center"/>
    </xf>
    <xf numFmtId="168" fontId="20" fillId="5" borderId="45" xfId="2" applyNumberFormat="1" applyFont="1" applyFill="1" applyBorder="1" applyAlignment="1" applyProtection="1">
      <alignment horizontal="right" vertical="center"/>
    </xf>
    <xf numFmtId="0" fontId="14" fillId="5" borderId="55" xfId="2" applyFont="1" applyFill="1" applyBorder="1" applyAlignment="1" applyProtection="1">
      <alignment horizontal="left" vertical="center"/>
    </xf>
    <xf numFmtId="0" fontId="14" fillId="5" borderId="57" xfId="2" applyFont="1" applyFill="1" applyBorder="1" applyAlignment="1" applyProtection="1">
      <alignment horizontal="left" vertical="center"/>
    </xf>
    <xf numFmtId="0" fontId="14" fillId="5" borderId="39" xfId="2" applyFont="1" applyFill="1" applyBorder="1" applyAlignment="1" applyProtection="1">
      <alignment horizontal="left" vertical="center"/>
    </xf>
    <xf numFmtId="0" fontId="14" fillId="5" borderId="38" xfId="2" applyFont="1" applyFill="1" applyBorder="1" applyAlignment="1" applyProtection="1">
      <alignment horizontal="left" vertical="center"/>
    </xf>
    <xf numFmtId="0" fontId="24" fillId="5" borderId="37" xfId="2" applyFont="1" applyFill="1" applyBorder="1" applyAlignment="1" applyProtection="1">
      <alignment horizontal="center" vertical="center"/>
    </xf>
    <xf numFmtId="165" fontId="18" fillId="5" borderId="41" xfId="2" applyNumberFormat="1" applyFont="1" applyFill="1" applyBorder="1" applyAlignment="1" applyProtection="1">
      <alignment horizontal="right" vertical="center"/>
    </xf>
    <xf numFmtId="0" fontId="24" fillId="5" borderId="43" xfId="2" applyFont="1" applyFill="1" applyBorder="1" applyAlignment="1" applyProtection="1">
      <alignment horizontal="left" vertical="center"/>
    </xf>
    <xf numFmtId="0" fontId="24" fillId="5" borderId="0" xfId="2" applyFont="1" applyFill="1" applyAlignment="1" applyProtection="1">
      <alignment horizontal="left" vertical="center"/>
    </xf>
    <xf numFmtId="168" fontId="18" fillId="5" borderId="44" xfId="2" applyNumberFormat="1" applyFont="1" applyFill="1" applyBorder="1" applyAlignment="1" applyProtection="1">
      <alignment horizontal="right" vertical="center"/>
    </xf>
    <xf numFmtId="168" fontId="18" fillId="5" borderId="41" xfId="2" applyNumberFormat="1" applyFont="1" applyFill="1" applyBorder="1" applyAlignment="1" applyProtection="1">
      <alignment horizontal="right" vertical="center"/>
    </xf>
    <xf numFmtId="168" fontId="25" fillId="5" borderId="21" xfId="2" applyNumberFormat="1" applyFont="1" applyFill="1" applyBorder="1" applyAlignment="1" applyProtection="1">
      <alignment horizontal="right" vertical="center"/>
    </xf>
    <xf numFmtId="0" fontId="14" fillId="5" borderId="22" xfId="2" applyFont="1" applyFill="1" applyBorder="1" applyAlignment="1" applyProtection="1">
      <alignment horizontal="left" vertical="center"/>
    </xf>
    <xf numFmtId="0" fontId="12" fillId="5" borderId="27" xfId="2" applyFont="1" applyFill="1" applyBorder="1" applyAlignment="1" applyProtection="1">
      <alignment horizontal="left" vertical="center"/>
    </xf>
    <xf numFmtId="0" fontId="14" fillId="3" borderId="57" xfId="2" applyFont="1" applyFill="1" applyBorder="1" applyAlignment="1" applyProtection="1">
      <alignment horizontal="left" vertical="center"/>
    </xf>
    <xf numFmtId="0" fontId="14" fillId="3" borderId="39" xfId="2" applyFont="1" applyFill="1" applyBorder="1" applyAlignment="1" applyProtection="1">
      <alignment horizontal="left" vertical="center"/>
    </xf>
    <xf numFmtId="0" fontId="24" fillId="3" borderId="38" xfId="2" applyFont="1" applyFill="1" applyBorder="1" applyAlignment="1" applyProtection="1">
      <alignment horizontal="left" vertical="center"/>
    </xf>
    <xf numFmtId="0" fontId="14" fillId="3" borderId="37" xfId="2" applyFont="1" applyFill="1" applyBorder="1" applyAlignment="1" applyProtection="1">
      <alignment horizontal="center" vertical="center"/>
    </xf>
    <xf numFmtId="0" fontId="14" fillId="3" borderId="41" xfId="2" applyFont="1" applyFill="1" applyBorder="1" applyAlignment="1" applyProtection="1">
      <alignment horizontal="left" vertical="center"/>
    </xf>
    <xf numFmtId="0" fontId="14" fillId="3" borderId="44" xfId="2" applyFont="1" applyFill="1" applyBorder="1" applyAlignment="1" applyProtection="1">
      <alignment horizontal="left" vertical="center"/>
    </xf>
    <xf numFmtId="0" fontId="14" fillId="3" borderId="30" xfId="2" applyFont="1" applyFill="1" applyBorder="1" applyAlignment="1" applyProtection="1">
      <alignment horizontal="left" vertical="center"/>
    </xf>
    <xf numFmtId="0" fontId="14" fillId="3" borderId="43" xfId="2" applyFont="1" applyFill="1" applyBorder="1" applyAlignment="1" applyProtection="1">
      <alignment horizontal="left" vertical="center"/>
    </xf>
    <xf numFmtId="168" fontId="20" fillId="3" borderId="41" xfId="2" applyNumberFormat="1" applyFont="1" applyFill="1" applyBorder="1" applyAlignment="1" applyProtection="1">
      <alignment horizontal="right" vertical="center"/>
    </xf>
    <xf numFmtId="0" fontId="14" fillId="3" borderId="42" xfId="2" applyFont="1" applyFill="1" applyBorder="1" applyAlignment="1" applyProtection="1">
      <alignment horizontal="left" vertical="center"/>
    </xf>
    <xf numFmtId="0" fontId="12" fillId="3" borderId="0" xfId="2" applyFill="1" applyAlignment="1">
      <alignment horizontal="left" vertical="top"/>
      <protection locked="0"/>
    </xf>
    <xf numFmtId="0" fontId="14" fillId="3" borderId="0" xfId="2" applyFont="1" applyFill="1" applyAlignment="1" applyProtection="1">
      <alignment horizontal="left" vertical="center"/>
    </xf>
    <xf numFmtId="0" fontId="14" fillId="3" borderId="52" xfId="2" applyFont="1" applyFill="1" applyBorder="1" applyAlignment="1" applyProtection="1">
      <alignment horizontal="left" vertical="center"/>
    </xf>
    <xf numFmtId="0" fontId="24" fillId="3" borderId="53" xfId="2" applyFont="1" applyFill="1" applyBorder="1" applyAlignment="1" applyProtection="1">
      <alignment horizontal="left" vertical="center"/>
    </xf>
    <xf numFmtId="0" fontId="16" fillId="0" borderId="20" xfId="2" applyFont="1" applyBorder="1" applyAlignment="1" applyProtection="1">
      <alignment horizontal="left" vertical="center" wrapText="1"/>
    </xf>
    <xf numFmtId="0" fontId="22" fillId="0" borderId="0" xfId="2" applyFont="1" applyBorder="1" applyAlignment="1" applyProtection="1">
      <alignment horizontal="left" vertical="center"/>
    </xf>
    <xf numFmtId="0" fontId="19" fillId="5" borderId="48" xfId="2" applyFont="1" applyFill="1" applyBorder="1" applyAlignment="1" applyProtection="1">
      <alignment horizontal="left" vertical="center"/>
    </xf>
    <xf numFmtId="0" fontId="15" fillId="0" borderId="11" xfId="2" applyFont="1" applyBorder="1" applyAlignment="1" applyProtection="1">
      <alignment horizontal="left" vertical="center" wrapText="1"/>
    </xf>
    <xf numFmtId="0" fontId="17" fillId="0" borderId="14" xfId="2" applyFont="1" applyBorder="1" applyAlignment="1" applyProtection="1">
      <alignment horizontal="left" vertical="center" wrapText="1"/>
    </xf>
    <xf numFmtId="0" fontId="17" fillId="0" borderId="17" xfId="2" applyFont="1" applyBorder="1" applyAlignment="1" applyProtection="1">
      <alignment horizontal="left" vertical="center" wrapText="1"/>
    </xf>
    <xf numFmtId="0" fontId="18" fillId="0" borderId="0" xfId="2" applyFont="1" applyBorder="1" applyAlignment="1" applyProtection="1">
      <alignment horizontal="left" vertical="center" wrapText="1"/>
    </xf>
    <xf numFmtId="0" fontId="16" fillId="0" borderId="60" xfId="2" applyFont="1" applyBorder="1" applyAlignment="1" applyProtection="1">
      <alignment horizontal="left" vertical="center" wrapText="1"/>
    </xf>
    <xf numFmtId="0" fontId="16" fillId="0" borderId="61" xfId="2" applyFont="1" applyBorder="1" applyAlignment="1" applyProtection="1">
      <alignment horizontal="left" vertical="center" wrapText="1"/>
    </xf>
    <xf numFmtId="0" fontId="16" fillId="0" borderId="62" xfId="2" applyFont="1" applyBorder="1" applyAlignment="1" applyProtection="1">
      <alignment horizontal="left" vertical="center" wrapText="1"/>
    </xf>
    <xf numFmtId="0" fontId="16" fillId="0" borderId="63" xfId="2" applyFont="1" applyBorder="1" applyAlignment="1" applyProtection="1">
      <alignment horizontal="left" vertical="center" wrapText="1"/>
    </xf>
    <xf numFmtId="0" fontId="16" fillId="0" borderId="14" xfId="2" applyFont="1" applyBorder="1" applyAlignment="1" applyProtection="1">
      <alignment horizontal="left" vertical="center" wrapText="1"/>
    </xf>
    <xf numFmtId="0" fontId="16" fillId="0" borderId="64" xfId="2" applyFont="1" applyBorder="1" applyAlignment="1" applyProtection="1">
      <alignment horizontal="left" vertical="center" wrapText="1"/>
    </xf>
    <xf numFmtId="0" fontId="14" fillId="0" borderId="0" xfId="2" applyFont="1" applyBorder="1" applyAlignment="1" applyProtection="1">
      <alignment horizontal="left" vertical="center"/>
    </xf>
    <xf numFmtId="0" fontId="16" fillId="0" borderId="65" xfId="2" applyFont="1" applyBorder="1" applyAlignment="1" applyProtection="1">
      <alignment horizontal="left" vertical="center" wrapText="1"/>
    </xf>
    <xf numFmtId="0" fontId="16" fillId="0" borderId="66" xfId="2" applyFont="1" applyBorder="1" applyAlignment="1" applyProtection="1">
      <alignment horizontal="left" vertical="center" wrapText="1"/>
    </xf>
    <xf numFmtId="0" fontId="16" fillId="0" borderId="67" xfId="2" applyFont="1" applyBorder="1" applyAlignment="1" applyProtection="1">
      <alignment horizontal="left" vertical="center" wrapText="1"/>
    </xf>
    <xf numFmtId="0" fontId="2" fillId="0" borderId="0" xfId="3" applyFont="1" applyAlignment="1" applyProtection="1">
      <alignment horizontal="center"/>
    </xf>
    <xf numFmtId="0" fontId="2" fillId="0" borderId="0" xfId="3" applyFont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0" fontId="4" fillId="0" borderId="0" xfId="3" applyFont="1" applyAlignment="1" applyProtection="1">
      <alignment horizontal="left" vertical="center" wrapText="1"/>
    </xf>
  </cellXfs>
  <cellStyles count="6">
    <cellStyle name="Normálna 2" xfId="1"/>
    <cellStyle name="Normálna 2 2" xfId="4"/>
    <cellStyle name="Normálna 3" xfId="2"/>
    <cellStyle name="Normálna 4" xfId="3"/>
    <cellStyle name="Normálne" xfId="0" builtinId="0"/>
    <cellStyle name="Normáln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workbookViewId="0">
      <pane ySplit="3" topLeftCell="A37" activePane="bottomLeft" state="frozen"/>
      <selection pane="bottomLeft" activeCell="E55" sqref="E55"/>
    </sheetView>
  </sheetViews>
  <sheetFormatPr defaultColWidth="7.5546875" defaultRowHeight="12" customHeight="1"/>
  <cols>
    <col min="1" max="1" width="2.21875" style="5" customWidth="1"/>
    <col min="2" max="2" width="1.77734375" style="5" customWidth="1"/>
    <col min="3" max="3" width="2.77734375" style="5" customWidth="1"/>
    <col min="4" max="4" width="8.44140625" style="5" customWidth="1"/>
    <col min="5" max="5" width="10.5546875" style="5" customWidth="1"/>
    <col min="6" max="6" width="0.44140625" style="5" customWidth="1"/>
    <col min="7" max="8" width="2.21875" style="5" customWidth="1"/>
    <col min="9" max="9" width="8.77734375" style="5" customWidth="1"/>
    <col min="10" max="10" width="11.5546875" style="5" customWidth="1"/>
    <col min="11" max="11" width="0.44140625" style="5" customWidth="1"/>
    <col min="12" max="12" width="2.21875" style="5" customWidth="1"/>
    <col min="13" max="13" width="2.5546875" style="5" customWidth="1"/>
    <col min="14" max="14" width="6.44140625" style="5" customWidth="1"/>
    <col min="15" max="15" width="3.21875" style="5" customWidth="1"/>
    <col min="16" max="16" width="10.77734375" style="5" customWidth="1"/>
    <col min="17" max="17" width="5.44140625" style="5" customWidth="1"/>
    <col min="18" max="18" width="10.44140625" style="5" customWidth="1"/>
    <col min="19" max="19" width="0.44140625" style="5" customWidth="1"/>
    <col min="20" max="256" width="7.5546875" style="103"/>
    <col min="257" max="257" width="2.21875" style="103" customWidth="1"/>
    <col min="258" max="258" width="1.77734375" style="103" customWidth="1"/>
    <col min="259" max="259" width="2.77734375" style="103" customWidth="1"/>
    <col min="260" max="260" width="8.44140625" style="103" customWidth="1"/>
    <col min="261" max="261" width="10.5546875" style="103" customWidth="1"/>
    <col min="262" max="262" width="0.44140625" style="103" customWidth="1"/>
    <col min="263" max="264" width="2.21875" style="103" customWidth="1"/>
    <col min="265" max="265" width="8.77734375" style="103" customWidth="1"/>
    <col min="266" max="266" width="11.5546875" style="103" customWidth="1"/>
    <col min="267" max="267" width="0.44140625" style="103" customWidth="1"/>
    <col min="268" max="268" width="2.21875" style="103" customWidth="1"/>
    <col min="269" max="269" width="2.5546875" style="103" customWidth="1"/>
    <col min="270" max="270" width="6.44140625" style="103" customWidth="1"/>
    <col min="271" max="271" width="3.21875" style="103" customWidth="1"/>
    <col min="272" max="272" width="10.77734375" style="103" customWidth="1"/>
    <col min="273" max="273" width="5.44140625" style="103" customWidth="1"/>
    <col min="274" max="274" width="10.44140625" style="103" customWidth="1"/>
    <col min="275" max="275" width="0.44140625" style="103" customWidth="1"/>
    <col min="276" max="512" width="7.5546875" style="103"/>
    <col min="513" max="513" width="2.21875" style="103" customWidth="1"/>
    <col min="514" max="514" width="1.77734375" style="103" customWidth="1"/>
    <col min="515" max="515" width="2.77734375" style="103" customWidth="1"/>
    <col min="516" max="516" width="8.44140625" style="103" customWidth="1"/>
    <col min="517" max="517" width="10.5546875" style="103" customWidth="1"/>
    <col min="518" max="518" width="0.44140625" style="103" customWidth="1"/>
    <col min="519" max="520" width="2.21875" style="103" customWidth="1"/>
    <col min="521" max="521" width="8.77734375" style="103" customWidth="1"/>
    <col min="522" max="522" width="11.5546875" style="103" customWidth="1"/>
    <col min="523" max="523" width="0.44140625" style="103" customWidth="1"/>
    <col min="524" max="524" width="2.21875" style="103" customWidth="1"/>
    <col min="525" max="525" width="2.5546875" style="103" customWidth="1"/>
    <col min="526" max="526" width="6.44140625" style="103" customWidth="1"/>
    <col min="527" max="527" width="3.21875" style="103" customWidth="1"/>
    <col min="528" max="528" width="10.77734375" style="103" customWidth="1"/>
    <col min="529" max="529" width="5.44140625" style="103" customWidth="1"/>
    <col min="530" max="530" width="10.44140625" style="103" customWidth="1"/>
    <col min="531" max="531" width="0.44140625" style="103" customWidth="1"/>
    <col min="532" max="768" width="7.5546875" style="103"/>
    <col min="769" max="769" width="2.21875" style="103" customWidth="1"/>
    <col min="770" max="770" width="1.77734375" style="103" customWidth="1"/>
    <col min="771" max="771" width="2.77734375" style="103" customWidth="1"/>
    <col min="772" max="772" width="8.44140625" style="103" customWidth="1"/>
    <col min="773" max="773" width="10.5546875" style="103" customWidth="1"/>
    <col min="774" max="774" width="0.44140625" style="103" customWidth="1"/>
    <col min="775" max="776" width="2.21875" style="103" customWidth="1"/>
    <col min="777" max="777" width="8.77734375" style="103" customWidth="1"/>
    <col min="778" max="778" width="11.5546875" style="103" customWidth="1"/>
    <col min="779" max="779" width="0.44140625" style="103" customWidth="1"/>
    <col min="780" max="780" width="2.21875" style="103" customWidth="1"/>
    <col min="781" max="781" width="2.5546875" style="103" customWidth="1"/>
    <col min="782" max="782" width="6.44140625" style="103" customWidth="1"/>
    <col min="783" max="783" width="3.21875" style="103" customWidth="1"/>
    <col min="784" max="784" width="10.77734375" style="103" customWidth="1"/>
    <col min="785" max="785" width="5.44140625" style="103" customWidth="1"/>
    <col min="786" max="786" width="10.44140625" style="103" customWidth="1"/>
    <col min="787" max="787" width="0.44140625" style="103" customWidth="1"/>
    <col min="788" max="1024" width="7.5546875" style="103"/>
    <col min="1025" max="1025" width="2.21875" style="103" customWidth="1"/>
    <col min="1026" max="1026" width="1.77734375" style="103" customWidth="1"/>
    <col min="1027" max="1027" width="2.77734375" style="103" customWidth="1"/>
    <col min="1028" max="1028" width="8.44140625" style="103" customWidth="1"/>
    <col min="1029" max="1029" width="10.5546875" style="103" customWidth="1"/>
    <col min="1030" max="1030" width="0.44140625" style="103" customWidth="1"/>
    <col min="1031" max="1032" width="2.21875" style="103" customWidth="1"/>
    <col min="1033" max="1033" width="8.77734375" style="103" customWidth="1"/>
    <col min="1034" max="1034" width="11.5546875" style="103" customWidth="1"/>
    <col min="1035" max="1035" width="0.44140625" style="103" customWidth="1"/>
    <col min="1036" max="1036" width="2.21875" style="103" customWidth="1"/>
    <col min="1037" max="1037" width="2.5546875" style="103" customWidth="1"/>
    <col min="1038" max="1038" width="6.44140625" style="103" customWidth="1"/>
    <col min="1039" max="1039" width="3.21875" style="103" customWidth="1"/>
    <col min="1040" max="1040" width="10.77734375" style="103" customWidth="1"/>
    <col min="1041" max="1041" width="5.44140625" style="103" customWidth="1"/>
    <col min="1042" max="1042" width="10.44140625" style="103" customWidth="1"/>
    <col min="1043" max="1043" width="0.44140625" style="103" customWidth="1"/>
    <col min="1044" max="1280" width="7.5546875" style="103"/>
    <col min="1281" max="1281" width="2.21875" style="103" customWidth="1"/>
    <col min="1282" max="1282" width="1.77734375" style="103" customWidth="1"/>
    <col min="1283" max="1283" width="2.77734375" style="103" customWidth="1"/>
    <col min="1284" max="1284" width="8.44140625" style="103" customWidth="1"/>
    <col min="1285" max="1285" width="10.5546875" style="103" customWidth="1"/>
    <col min="1286" max="1286" width="0.44140625" style="103" customWidth="1"/>
    <col min="1287" max="1288" width="2.21875" style="103" customWidth="1"/>
    <col min="1289" max="1289" width="8.77734375" style="103" customWidth="1"/>
    <col min="1290" max="1290" width="11.5546875" style="103" customWidth="1"/>
    <col min="1291" max="1291" width="0.44140625" style="103" customWidth="1"/>
    <col min="1292" max="1292" width="2.21875" style="103" customWidth="1"/>
    <col min="1293" max="1293" width="2.5546875" style="103" customWidth="1"/>
    <col min="1294" max="1294" width="6.44140625" style="103" customWidth="1"/>
    <col min="1295" max="1295" width="3.21875" style="103" customWidth="1"/>
    <col min="1296" max="1296" width="10.77734375" style="103" customWidth="1"/>
    <col min="1297" max="1297" width="5.44140625" style="103" customWidth="1"/>
    <col min="1298" max="1298" width="10.44140625" style="103" customWidth="1"/>
    <col min="1299" max="1299" width="0.44140625" style="103" customWidth="1"/>
    <col min="1300" max="1536" width="7.5546875" style="103"/>
    <col min="1537" max="1537" width="2.21875" style="103" customWidth="1"/>
    <col min="1538" max="1538" width="1.77734375" style="103" customWidth="1"/>
    <col min="1539" max="1539" width="2.77734375" style="103" customWidth="1"/>
    <col min="1540" max="1540" width="8.44140625" style="103" customWidth="1"/>
    <col min="1541" max="1541" width="10.5546875" style="103" customWidth="1"/>
    <col min="1542" max="1542" width="0.44140625" style="103" customWidth="1"/>
    <col min="1543" max="1544" width="2.21875" style="103" customWidth="1"/>
    <col min="1545" max="1545" width="8.77734375" style="103" customWidth="1"/>
    <col min="1546" max="1546" width="11.5546875" style="103" customWidth="1"/>
    <col min="1547" max="1547" width="0.44140625" style="103" customWidth="1"/>
    <col min="1548" max="1548" width="2.21875" style="103" customWidth="1"/>
    <col min="1549" max="1549" width="2.5546875" style="103" customWidth="1"/>
    <col min="1550" max="1550" width="6.44140625" style="103" customWidth="1"/>
    <col min="1551" max="1551" width="3.21875" style="103" customWidth="1"/>
    <col min="1552" max="1552" width="10.77734375" style="103" customWidth="1"/>
    <col min="1553" max="1553" width="5.44140625" style="103" customWidth="1"/>
    <col min="1554" max="1554" width="10.44140625" style="103" customWidth="1"/>
    <col min="1555" max="1555" width="0.44140625" style="103" customWidth="1"/>
    <col min="1556" max="1792" width="7.5546875" style="103"/>
    <col min="1793" max="1793" width="2.21875" style="103" customWidth="1"/>
    <col min="1794" max="1794" width="1.77734375" style="103" customWidth="1"/>
    <col min="1795" max="1795" width="2.77734375" style="103" customWidth="1"/>
    <col min="1796" max="1796" width="8.44140625" style="103" customWidth="1"/>
    <col min="1797" max="1797" width="10.5546875" style="103" customWidth="1"/>
    <col min="1798" max="1798" width="0.44140625" style="103" customWidth="1"/>
    <col min="1799" max="1800" width="2.21875" style="103" customWidth="1"/>
    <col min="1801" max="1801" width="8.77734375" style="103" customWidth="1"/>
    <col min="1802" max="1802" width="11.5546875" style="103" customWidth="1"/>
    <col min="1803" max="1803" width="0.44140625" style="103" customWidth="1"/>
    <col min="1804" max="1804" width="2.21875" style="103" customWidth="1"/>
    <col min="1805" max="1805" width="2.5546875" style="103" customWidth="1"/>
    <col min="1806" max="1806" width="6.44140625" style="103" customWidth="1"/>
    <col min="1807" max="1807" width="3.21875" style="103" customWidth="1"/>
    <col min="1808" max="1808" width="10.77734375" style="103" customWidth="1"/>
    <col min="1809" max="1809" width="5.44140625" style="103" customWidth="1"/>
    <col min="1810" max="1810" width="10.44140625" style="103" customWidth="1"/>
    <col min="1811" max="1811" width="0.44140625" style="103" customWidth="1"/>
    <col min="1812" max="2048" width="7.5546875" style="103"/>
    <col min="2049" max="2049" width="2.21875" style="103" customWidth="1"/>
    <col min="2050" max="2050" width="1.77734375" style="103" customWidth="1"/>
    <col min="2051" max="2051" width="2.77734375" style="103" customWidth="1"/>
    <col min="2052" max="2052" width="8.44140625" style="103" customWidth="1"/>
    <col min="2053" max="2053" width="10.5546875" style="103" customWidth="1"/>
    <col min="2054" max="2054" width="0.44140625" style="103" customWidth="1"/>
    <col min="2055" max="2056" width="2.21875" style="103" customWidth="1"/>
    <col min="2057" max="2057" width="8.77734375" style="103" customWidth="1"/>
    <col min="2058" max="2058" width="11.5546875" style="103" customWidth="1"/>
    <col min="2059" max="2059" width="0.44140625" style="103" customWidth="1"/>
    <col min="2060" max="2060" width="2.21875" style="103" customWidth="1"/>
    <col min="2061" max="2061" width="2.5546875" style="103" customWidth="1"/>
    <col min="2062" max="2062" width="6.44140625" style="103" customWidth="1"/>
    <col min="2063" max="2063" width="3.21875" style="103" customWidth="1"/>
    <col min="2064" max="2064" width="10.77734375" style="103" customWidth="1"/>
    <col min="2065" max="2065" width="5.44140625" style="103" customWidth="1"/>
    <col min="2066" max="2066" width="10.44140625" style="103" customWidth="1"/>
    <col min="2067" max="2067" width="0.44140625" style="103" customWidth="1"/>
    <col min="2068" max="2304" width="7.5546875" style="103"/>
    <col min="2305" max="2305" width="2.21875" style="103" customWidth="1"/>
    <col min="2306" max="2306" width="1.77734375" style="103" customWidth="1"/>
    <col min="2307" max="2307" width="2.77734375" style="103" customWidth="1"/>
    <col min="2308" max="2308" width="8.44140625" style="103" customWidth="1"/>
    <col min="2309" max="2309" width="10.5546875" style="103" customWidth="1"/>
    <col min="2310" max="2310" width="0.44140625" style="103" customWidth="1"/>
    <col min="2311" max="2312" width="2.21875" style="103" customWidth="1"/>
    <col min="2313" max="2313" width="8.77734375" style="103" customWidth="1"/>
    <col min="2314" max="2314" width="11.5546875" style="103" customWidth="1"/>
    <col min="2315" max="2315" width="0.44140625" style="103" customWidth="1"/>
    <col min="2316" max="2316" width="2.21875" style="103" customWidth="1"/>
    <col min="2317" max="2317" width="2.5546875" style="103" customWidth="1"/>
    <col min="2318" max="2318" width="6.44140625" style="103" customWidth="1"/>
    <col min="2319" max="2319" width="3.21875" style="103" customWidth="1"/>
    <col min="2320" max="2320" width="10.77734375" style="103" customWidth="1"/>
    <col min="2321" max="2321" width="5.44140625" style="103" customWidth="1"/>
    <col min="2322" max="2322" width="10.44140625" style="103" customWidth="1"/>
    <col min="2323" max="2323" width="0.44140625" style="103" customWidth="1"/>
    <col min="2324" max="2560" width="7.5546875" style="103"/>
    <col min="2561" max="2561" width="2.21875" style="103" customWidth="1"/>
    <col min="2562" max="2562" width="1.77734375" style="103" customWidth="1"/>
    <col min="2563" max="2563" width="2.77734375" style="103" customWidth="1"/>
    <col min="2564" max="2564" width="8.44140625" style="103" customWidth="1"/>
    <col min="2565" max="2565" width="10.5546875" style="103" customWidth="1"/>
    <col min="2566" max="2566" width="0.44140625" style="103" customWidth="1"/>
    <col min="2567" max="2568" width="2.21875" style="103" customWidth="1"/>
    <col min="2569" max="2569" width="8.77734375" style="103" customWidth="1"/>
    <col min="2570" max="2570" width="11.5546875" style="103" customWidth="1"/>
    <col min="2571" max="2571" width="0.44140625" style="103" customWidth="1"/>
    <col min="2572" max="2572" width="2.21875" style="103" customWidth="1"/>
    <col min="2573" max="2573" width="2.5546875" style="103" customWidth="1"/>
    <col min="2574" max="2574" width="6.44140625" style="103" customWidth="1"/>
    <col min="2575" max="2575" width="3.21875" style="103" customWidth="1"/>
    <col min="2576" max="2576" width="10.77734375" style="103" customWidth="1"/>
    <col min="2577" max="2577" width="5.44140625" style="103" customWidth="1"/>
    <col min="2578" max="2578" width="10.44140625" style="103" customWidth="1"/>
    <col min="2579" max="2579" width="0.44140625" style="103" customWidth="1"/>
    <col min="2580" max="2816" width="7.5546875" style="103"/>
    <col min="2817" max="2817" width="2.21875" style="103" customWidth="1"/>
    <col min="2818" max="2818" width="1.77734375" style="103" customWidth="1"/>
    <col min="2819" max="2819" width="2.77734375" style="103" customWidth="1"/>
    <col min="2820" max="2820" width="8.44140625" style="103" customWidth="1"/>
    <col min="2821" max="2821" width="10.5546875" style="103" customWidth="1"/>
    <col min="2822" max="2822" width="0.44140625" style="103" customWidth="1"/>
    <col min="2823" max="2824" width="2.21875" style="103" customWidth="1"/>
    <col min="2825" max="2825" width="8.77734375" style="103" customWidth="1"/>
    <col min="2826" max="2826" width="11.5546875" style="103" customWidth="1"/>
    <col min="2827" max="2827" width="0.44140625" style="103" customWidth="1"/>
    <col min="2828" max="2828" width="2.21875" style="103" customWidth="1"/>
    <col min="2829" max="2829" width="2.5546875" style="103" customWidth="1"/>
    <col min="2830" max="2830" width="6.44140625" style="103" customWidth="1"/>
    <col min="2831" max="2831" width="3.21875" style="103" customWidth="1"/>
    <col min="2832" max="2832" width="10.77734375" style="103" customWidth="1"/>
    <col min="2833" max="2833" width="5.44140625" style="103" customWidth="1"/>
    <col min="2834" max="2834" width="10.44140625" style="103" customWidth="1"/>
    <col min="2835" max="2835" width="0.44140625" style="103" customWidth="1"/>
    <col min="2836" max="3072" width="7.5546875" style="103"/>
    <col min="3073" max="3073" width="2.21875" style="103" customWidth="1"/>
    <col min="3074" max="3074" width="1.77734375" style="103" customWidth="1"/>
    <col min="3075" max="3075" width="2.77734375" style="103" customWidth="1"/>
    <col min="3076" max="3076" width="8.44140625" style="103" customWidth="1"/>
    <col min="3077" max="3077" width="10.5546875" style="103" customWidth="1"/>
    <col min="3078" max="3078" width="0.44140625" style="103" customWidth="1"/>
    <col min="3079" max="3080" width="2.21875" style="103" customWidth="1"/>
    <col min="3081" max="3081" width="8.77734375" style="103" customWidth="1"/>
    <col min="3082" max="3082" width="11.5546875" style="103" customWidth="1"/>
    <col min="3083" max="3083" width="0.44140625" style="103" customWidth="1"/>
    <col min="3084" max="3084" width="2.21875" style="103" customWidth="1"/>
    <col min="3085" max="3085" width="2.5546875" style="103" customWidth="1"/>
    <col min="3086" max="3086" width="6.44140625" style="103" customWidth="1"/>
    <col min="3087" max="3087" width="3.21875" style="103" customWidth="1"/>
    <col min="3088" max="3088" width="10.77734375" style="103" customWidth="1"/>
    <col min="3089" max="3089" width="5.44140625" style="103" customWidth="1"/>
    <col min="3090" max="3090" width="10.44140625" style="103" customWidth="1"/>
    <col min="3091" max="3091" width="0.44140625" style="103" customWidth="1"/>
    <col min="3092" max="3328" width="7.5546875" style="103"/>
    <col min="3329" max="3329" width="2.21875" style="103" customWidth="1"/>
    <col min="3330" max="3330" width="1.77734375" style="103" customWidth="1"/>
    <col min="3331" max="3331" width="2.77734375" style="103" customWidth="1"/>
    <col min="3332" max="3332" width="8.44140625" style="103" customWidth="1"/>
    <col min="3333" max="3333" width="10.5546875" style="103" customWidth="1"/>
    <col min="3334" max="3334" width="0.44140625" style="103" customWidth="1"/>
    <col min="3335" max="3336" width="2.21875" style="103" customWidth="1"/>
    <col min="3337" max="3337" width="8.77734375" style="103" customWidth="1"/>
    <col min="3338" max="3338" width="11.5546875" style="103" customWidth="1"/>
    <col min="3339" max="3339" width="0.44140625" style="103" customWidth="1"/>
    <col min="3340" max="3340" width="2.21875" style="103" customWidth="1"/>
    <col min="3341" max="3341" width="2.5546875" style="103" customWidth="1"/>
    <col min="3342" max="3342" width="6.44140625" style="103" customWidth="1"/>
    <col min="3343" max="3343" width="3.21875" style="103" customWidth="1"/>
    <col min="3344" max="3344" width="10.77734375" style="103" customWidth="1"/>
    <col min="3345" max="3345" width="5.44140625" style="103" customWidth="1"/>
    <col min="3346" max="3346" width="10.44140625" style="103" customWidth="1"/>
    <col min="3347" max="3347" width="0.44140625" style="103" customWidth="1"/>
    <col min="3348" max="3584" width="7.5546875" style="103"/>
    <col min="3585" max="3585" width="2.21875" style="103" customWidth="1"/>
    <col min="3586" max="3586" width="1.77734375" style="103" customWidth="1"/>
    <col min="3587" max="3587" width="2.77734375" style="103" customWidth="1"/>
    <col min="3588" max="3588" width="8.44140625" style="103" customWidth="1"/>
    <col min="3589" max="3589" width="10.5546875" style="103" customWidth="1"/>
    <col min="3590" max="3590" width="0.44140625" style="103" customWidth="1"/>
    <col min="3591" max="3592" width="2.21875" style="103" customWidth="1"/>
    <col min="3593" max="3593" width="8.77734375" style="103" customWidth="1"/>
    <col min="3594" max="3594" width="11.5546875" style="103" customWidth="1"/>
    <col min="3595" max="3595" width="0.44140625" style="103" customWidth="1"/>
    <col min="3596" max="3596" width="2.21875" style="103" customWidth="1"/>
    <col min="3597" max="3597" width="2.5546875" style="103" customWidth="1"/>
    <col min="3598" max="3598" width="6.44140625" style="103" customWidth="1"/>
    <col min="3599" max="3599" width="3.21875" style="103" customWidth="1"/>
    <col min="3600" max="3600" width="10.77734375" style="103" customWidth="1"/>
    <col min="3601" max="3601" width="5.44140625" style="103" customWidth="1"/>
    <col min="3602" max="3602" width="10.44140625" style="103" customWidth="1"/>
    <col min="3603" max="3603" width="0.44140625" style="103" customWidth="1"/>
    <col min="3604" max="3840" width="7.5546875" style="103"/>
    <col min="3841" max="3841" width="2.21875" style="103" customWidth="1"/>
    <col min="3842" max="3842" width="1.77734375" style="103" customWidth="1"/>
    <col min="3843" max="3843" width="2.77734375" style="103" customWidth="1"/>
    <col min="3844" max="3844" width="8.44140625" style="103" customWidth="1"/>
    <col min="3845" max="3845" width="10.5546875" style="103" customWidth="1"/>
    <col min="3846" max="3846" width="0.44140625" style="103" customWidth="1"/>
    <col min="3847" max="3848" width="2.21875" style="103" customWidth="1"/>
    <col min="3849" max="3849" width="8.77734375" style="103" customWidth="1"/>
    <col min="3850" max="3850" width="11.5546875" style="103" customWidth="1"/>
    <col min="3851" max="3851" width="0.44140625" style="103" customWidth="1"/>
    <col min="3852" max="3852" width="2.21875" style="103" customWidth="1"/>
    <col min="3853" max="3853" width="2.5546875" style="103" customWidth="1"/>
    <col min="3854" max="3854" width="6.44140625" style="103" customWidth="1"/>
    <col min="3855" max="3855" width="3.21875" style="103" customWidth="1"/>
    <col min="3856" max="3856" width="10.77734375" style="103" customWidth="1"/>
    <col min="3857" max="3857" width="5.44140625" style="103" customWidth="1"/>
    <col min="3858" max="3858" width="10.44140625" style="103" customWidth="1"/>
    <col min="3859" max="3859" width="0.44140625" style="103" customWidth="1"/>
    <col min="3860" max="4096" width="7.5546875" style="103"/>
    <col min="4097" max="4097" width="2.21875" style="103" customWidth="1"/>
    <col min="4098" max="4098" width="1.77734375" style="103" customWidth="1"/>
    <col min="4099" max="4099" width="2.77734375" style="103" customWidth="1"/>
    <col min="4100" max="4100" width="8.44140625" style="103" customWidth="1"/>
    <col min="4101" max="4101" width="10.5546875" style="103" customWidth="1"/>
    <col min="4102" max="4102" width="0.44140625" style="103" customWidth="1"/>
    <col min="4103" max="4104" width="2.21875" style="103" customWidth="1"/>
    <col min="4105" max="4105" width="8.77734375" style="103" customWidth="1"/>
    <col min="4106" max="4106" width="11.5546875" style="103" customWidth="1"/>
    <col min="4107" max="4107" width="0.44140625" style="103" customWidth="1"/>
    <col min="4108" max="4108" width="2.21875" style="103" customWidth="1"/>
    <col min="4109" max="4109" width="2.5546875" style="103" customWidth="1"/>
    <col min="4110" max="4110" width="6.44140625" style="103" customWidth="1"/>
    <col min="4111" max="4111" width="3.21875" style="103" customWidth="1"/>
    <col min="4112" max="4112" width="10.77734375" style="103" customWidth="1"/>
    <col min="4113" max="4113" width="5.44140625" style="103" customWidth="1"/>
    <col min="4114" max="4114" width="10.44140625" style="103" customWidth="1"/>
    <col min="4115" max="4115" width="0.44140625" style="103" customWidth="1"/>
    <col min="4116" max="4352" width="7.5546875" style="103"/>
    <col min="4353" max="4353" width="2.21875" style="103" customWidth="1"/>
    <col min="4354" max="4354" width="1.77734375" style="103" customWidth="1"/>
    <col min="4355" max="4355" width="2.77734375" style="103" customWidth="1"/>
    <col min="4356" max="4356" width="8.44140625" style="103" customWidth="1"/>
    <col min="4357" max="4357" width="10.5546875" style="103" customWidth="1"/>
    <col min="4358" max="4358" width="0.44140625" style="103" customWidth="1"/>
    <col min="4359" max="4360" width="2.21875" style="103" customWidth="1"/>
    <col min="4361" max="4361" width="8.77734375" style="103" customWidth="1"/>
    <col min="4362" max="4362" width="11.5546875" style="103" customWidth="1"/>
    <col min="4363" max="4363" width="0.44140625" style="103" customWidth="1"/>
    <col min="4364" max="4364" width="2.21875" style="103" customWidth="1"/>
    <col min="4365" max="4365" width="2.5546875" style="103" customWidth="1"/>
    <col min="4366" max="4366" width="6.44140625" style="103" customWidth="1"/>
    <col min="4367" max="4367" width="3.21875" style="103" customWidth="1"/>
    <col min="4368" max="4368" width="10.77734375" style="103" customWidth="1"/>
    <col min="4369" max="4369" width="5.44140625" style="103" customWidth="1"/>
    <col min="4370" max="4370" width="10.44140625" style="103" customWidth="1"/>
    <col min="4371" max="4371" width="0.44140625" style="103" customWidth="1"/>
    <col min="4372" max="4608" width="7.5546875" style="103"/>
    <col min="4609" max="4609" width="2.21875" style="103" customWidth="1"/>
    <col min="4610" max="4610" width="1.77734375" style="103" customWidth="1"/>
    <col min="4611" max="4611" width="2.77734375" style="103" customWidth="1"/>
    <col min="4612" max="4612" width="8.44140625" style="103" customWidth="1"/>
    <col min="4613" max="4613" width="10.5546875" style="103" customWidth="1"/>
    <col min="4614" max="4614" width="0.44140625" style="103" customWidth="1"/>
    <col min="4615" max="4616" width="2.21875" style="103" customWidth="1"/>
    <col min="4617" max="4617" width="8.77734375" style="103" customWidth="1"/>
    <col min="4618" max="4618" width="11.5546875" style="103" customWidth="1"/>
    <col min="4619" max="4619" width="0.44140625" style="103" customWidth="1"/>
    <col min="4620" max="4620" width="2.21875" style="103" customWidth="1"/>
    <col min="4621" max="4621" width="2.5546875" style="103" customWidth="1"/>
    <col min="4622" max="4622" width="6.44140625" style="103" customWidth="1"/>
    <col min="4623" max="4623" width="3.21875" style="103" customWidth="1"/>
    <col min="4624" max="4624" width="10.77734375" style="103" customWidth="1"/>
    <col min="4625" max="4625" width="5.44140625" style="103" customWidth="1"/>
    <col min="4626" max="4626" width="10.44140625" style="103" customWidth="1"/>
    <col min="4627" max="4627" width="0.44140625" style="103" customWidth="1"/>
    <col min="4628" max="4864" width="7.5546875" style="103"/>
    <col min="4865" max="4865" width="2.21875" style="103" customWidth="1"/>
    <col min="4866" max="4866" width="1.77734375" style="103" customWidth="1"/>
    <col min="4867" max="4867" width="2.77734375" style="103" customWidth="1"/>
    <col min="4868" max="4868" width="8.44140625" style="103" customWidth="1"/>
    <col min="4869" max="4869" width="10.5546875" style="103" customWidth="1"/>
    <col min="4870" max="4870" width="0.44140625" style="103" customWidth="1"/>
    <col min="4871" max="4872" width="2.21875" style="103" customWidth="1"/>
    <col min="4873" max="4873" width="8.77734375" style="103" customWidth="1"/>
    <col min="4874" max="4874" width="11.5546875" style="103" customWidth="1"/>
    <col min="4875" max="4875" width="0.44140625" style="103" customWidth="1"/>
    <col min="4876" max="4876" width="2.21875" style="103" customWidth="1"/>
    <col min="4877" max="4877" width="2.5546875" style="103" customWidth="1"/>
    <col min="4878" max="4878" width="6.44140625" style="103" customWidth="1"/>
    <col min="4879" max="4879" width="3.21875" style="103" customWidth="1"/>
    <col min="4880" max="4880" width="10.77734375" style="103" customWidth="1"/>
    <col min="4881" max="4881" width="5.44140625" style="103" customWidth="1"/>
    <col min="4882" max="4882" width="10.44140625" style="103" customWidth="1"/>
    <col min="4883" max="4883" width="0.44140625" style="103" customWidth="1"/>
    <col min="4884" max="5120" width="7.5546875" style="103"/>
    <col min="5121" max="5121" width="2.21875" style="103" customWidth="1"/>
    <col min="5122" max="5122" width="1.77734375" style="103" customWidth="1"/>
    <col min="5123" max="5123" width="2.77734375" style="103" customWidth="1"/>
    <col min="5124" max="5124" width="8.44140625" style="103" customWidth="1"/>
    <col min="5125" max="5125" width="10.5546875" style="103" customWidth="1"/>
    <col min="5126" max="5126" width="0.44140625" style="103" customWidth="1"/>
    <col min="5127" max="5128" width="2.21875" style="103" customWidth="1"/>
    <col min="5129" max="5129" width="8.77734375" style="103" customWidth="1"/>
    <col min="5130" max="5130" width="11.5546875" style="103" customWidth="1"/>
    <col min="5131" max="5131" width="0.44140625" style="103" customWidth="1"/>
    <col min="5132" max="5132" width="2.21875" style="103" customWidth="1"/>
    <col min="5133" max="5133" width="2.5546875" style="103" customWidth="1"/>
    <col min="5134" max="5134" width="6.44140625" style="103" customWidth="1"/>
    <col min="5135" max="5135" width="3.21875" style="103" customWidth="1"/>
    <col min="5136" max="5136" width="10.77734375" style="103" customWidth="1"/>
    <col min="5137" max="5137" width="5.44140625" style="103" customWidth="1"/>
    <col min="5138" max="5138" width="10.44140625" style="103" customWidth="1"/>
    <col min="5139" max="5139" width="0.44140625" style="103" customWidth="1"/>
    <col min="5140" max="5376" width="7.5546875" style="103"/>
    <col min="5377" max="5377" width="2.21875" style="103" customWidth="1"/>
    <col min="5378" max="5378" width="1.77734375" style="103" customWidth="1"/>
    <col min="5379" max="5379" width="2.77734375" style="103" customWidth="1"/>
    <col min="5380" max="5380" width="8.44140625" style="103" customWidth="1"/>
    <col min="5381" max="5381" width="10.5546875" style="103" customWidth="1"/>
    <col min="5382" max="5382" width="0.44140625" style="103" customWidth="1"/>
    <col min="5383" max="5384" width="2.21875" style="103" customWidth="1"/>
    <col min="5385" max="5385" width="8.77734375" style="103" customWidth="1"/>
    <col min="5386" max="5386" width="11.5546875" style="103" customWidth="1"/>
    <col min="5387" max="5387" width="0.44140625" style="103" customWidth="1"/>
    <col min="5388" max="5388" width="2.21875" style="103" customWidth="1"/>
    <col min="5389" max="5389" width="2.5546875" style="103" customWidth="1"/>
    <col min="5390" max="5390" width="6.44140625" style="103" customWidth="1"/>
    <col min="5391" max="5391" width="3.21875" style="103" customWidth="1"/>
    <col min="5392" max="5392" width="10.77734375" style="103" customWidth="1"/>
    <col min="5393" max="5393" width="5.44140625" style="103" customWidth="1"/>
    <col min="5394" max="5394" width="10.44140625" style="103" customWidth="1"/>
    <col min="5395" max="5395" width="0.44140625" style="103" customWidth="1"/>
    <col min="5396" max="5632" width="7.5546875" style="103"/>
    <col min="5633" max="5633" width="2.21875" style="103" customWidth="1"/>
    <col min="5634" max="5634" width="1.77734375" style="103" customWidth="1"/>
    <col min="5635" max="5635" width="2.77734375" style="103" customWidth="1"/>
    <col min="5636" max="5636" width="8.44140625" style="103" customWidth="1"/>
    <col min="5637" max="5637" width="10.5546875" style="103" customWidth="1"/>
    <col min="5638" max="5638" width="0.44140625" style="103" customWidth="1"/>
    <col min="5639" max="5640" width="2.21875" style="103" customWidth="1"/>
    <col min="5641" max="5641" width="8.77734375" style="103" customWidth="1"/>
    <col min="5642" max="5642" width="11.5546875" style="103" customWidth="1"/>
    <col min="5643" max="5643" width="0.44140625" style="103" customWidth="1"/>
    <col min="5644" max="5644" width="2.21875" style="103" customWidth="1"/>
    <col min="5645" max="5645" width="2.5546875" style="103" customWidth="1"/>
    <col min="5646" max="5646" width="6.44140625" style="103" customWidth="1"/>
    <col min="5647" max="5647" width="3.21875" style="103" customWidth="1"/>
    <col min="5648" max="5648" width="10.77734375" style="103" customWidth="1"/>
    <col min="5649" max="5649" width="5.44140625" style="103" customWidth="1"/>
    <col min="5650" max="5650" width="10.44140625" style="103" customWidth="1"/>
    <col min="5651" max="5651" width="0.44140625" style="103" customWidth="1"/>
    <col min="5652" max="5888" width="7.5546875" style="103"/>
    <col min="5889" max="5889" width="2.21875" style="103" customWidth="1"/>
    <col min="5890" max="5890" width="1.77734375" style="103" customWidth="1"/>
    <col min="5891" max="5891" width="2.77734375" style="103" customWidth="1"/>
    <col min="5892" max="5892" width="8.44140625" style="103" customWidth="1"/>
    <col min="5893" max="5893" width="10.5546875" style="103" customWidth="1"/>
    <col min="5894" max="5894" width="0.44140625" style="103" customWidth="1"/>
    <col min="5895" max="5896" width="2.21875" style="103" customWidth="1"/>
    <col min="5897" max="5897" width="8.77734375" style="103" customWidth="1"/>
    <col min="5898" max="5898" width="11.5546875" style="103" customWidth="1"/>
    <col min="5899" max="5899" width="0.44140625" style="103" customWidth="1"/>
    <col min="5900" max="5900" width="2.21875" style="103" customWidth="1"/>
    <col min="5901" max="5901" width="2.5546875" style="103" customWidth="1"/>
    <col min="5902" max="5902" width="6.44140625" style="103" customWidth="1"/>
    <col min="5903" max="5903" width="3.21875" style="103" customWidth="1"/>
    <col min="5904" max="5904" width="10.77734375" style="103" customWidth="1"/>
    <col min="5905" max="5905" width="5.44140625" style="103" customWidth="1"/>
    <col min="5906" max="5906" width="10.44140625" style="103" customWidth="1"/>
    <col min="5907" max="5907" width="0.44140625" style="103" customWidth="1"/>
    <col min="5908" max="6144" width="7.5546875" style="103"/>
    <col min="6145" max="6145" width="2.21875" style="103" customWidth="1"/>
    <col min="6146" max="6146" width="1.77734375" style="103" customWidth="1"/>
    <col min="6147" max="6147" width="2.77734375" style="103" customWidth="1"/>
    <col min="6148" max="6148" width="8.44140625" style="103" customWidth="1"/>
    <col min="6149" max="6149" width="10.5546875" style="103" customWidth="1"/>
    <col min="6150" max="6150" width="0.44140625" style="103" customWidth="1"/>
    <col min="6151" max="6152" width="2.21875" style="103" customWidth="1"/>
    <col min="6153" max="6153" width="8.77734375" style="103" customWidth="1"/>
    <col min="6154" max="6154" width="11.5546875" style="103" customWidth="1"/>
    <col min="6155" max="6155" width="0.44140625" style="103" customWidth="1"/>
    <col min="6156" max="6156" width="2.21875" style="103" customWidth="1"/>
    <col min="6157" max="6157" width="2.5546875" style="103" customWidth="1"/>
    <col min="6158" max="6158" width="6.44140625" style="103" customWidth="1"/>
    <col min="6159" max="6159" width="3.21875" style="103" customWidth="1"/>
    <col min="6160" max="6160" width="10.77734375" style="103" customWidth="1"/>
    <col min="6161" max="6161" width="5.44140625" style="103" customWidth="1"/>
    <col min="6162" max="6162" width="10.44140625" style="103" customWidth="1"/>
    <col min="6163" max="6163" width="0.44140625" style="103" customWidth="1"/>
    <col min="6164" max="6400" width="7.5546875" style="103"/>
    <col min="6401" max="6401" width="2.21875" style="103" customWidth="1"/>
    <col min="6402" max="6402" width="1.77734375" style="103" customWidth="1"/>
    <col min="6403" max="6403" width="2.77734375" style="103" customWidth="1"/>
    <col min="6404" max="6404" width="8.44140625" style="103" customWidth="1"/>
    <col min="6405" max="6405" width="10.5546875" style="103" customWidth="1"/>
    <col min="6406" max="6406" width="0.44140625" style="103" customWidth="1"/>
    <col min="6407" max="6408" width="2.21875" style="103" customWidth="1"/>
    <col min="6409" max="6409" width="8.77734375" style="103" customWidth="1"/>
    <col min="6410" max="6410" width="11.5546875" style="103" customWidth="1"/>
    <col min="6411" max="6411" width="0.44140625" style="103" customWidth="1"/>
    <col min="6412" max="6412" width="2.21875" style="103" customWidth="1"/>
    <col min="6413" max="6413" width="2.5546875" style="103" customWidth="1"/>
    <col min="6414" max="6414" width="6.44140625" style="103" customWidth="1"/>
    <col min="6415" max="6415" width="3.21875" style="103" customWidth="1"/>
    <col min="6416" max="6416" width="10.77734375" style="103" customWidth="1"/>
    <col min="6417" max="6417" width="5.44140625" style="103" customWidth="1"/>
    <col min="6418" max="6418" width="10.44140625" style="103" customWidth="1"/>
    <col min="6419" max="6419" width="0.44140625" style="103" customWidth="1"/>
    <col min="6420" max="6656" width="7.5546875" style="103"/>
    <col min="6657" max="6657" width="2.21875" style="103" customWidth="1"/>
    <col min="6658" max="6658" width="1.77734375" style="103" customWidth="1"/>
    <col min="6659" max="6659" width="2.77734375" style="103" customWidth="1"/>
    <col min="6660" max="6660" width="8.44140625" style="103" customWidth="1"/>
    <col min="6661" max="6661" width="10.5546875" style="103" customWidth="1"/>
    <col min="6662" max="6662" width="0.44140625" style="103" customWidth="1"/>
    <col min="6663" max="6664" width="2.21875" style="103" customWidth="1"/>
    <col min="6665" max="6665" width="8.77734375" style="103" customWidth="1"/>
    <col min="6666" max="6666" width="11.5546875" style="103" customWidth="1"/>
    <col min="6667" max="6667" width="0.44140625" style="103" customWidth="1"/>
    <col min="6668" max="6668" width="2.21875" style="103" customWidth="1"/>
    <col min="6669" max="6669" width="2.5546875" style="103" customWidth="1"/>
    <col min="6670" max="6670" width="6.44140625" style="103" customWidth="1"/>
    <col min="6671" max="6671" width="3.21875" style="103" customWidth="1"/>
    <col min="6672" max="6672" width="10.77734375" style="103" customWidth="1"/>
    <col min="6673" max="6673" width="5.44140625" style="103" customWidth="1"/>
    <col min="6674" max="6674" width="10.44140625" style="103" customWidth="1"/>
    <col min="6675" max="6675" width="0.44140625" style="103" customWidth="1"/>
    <col min="6676" max="6912" width="7.5546875" style="103"/>
    <col min="6913" max="6913" width="2.21875" style="103" customWidth="1"/>
    <col min="6914" max="6914" width="1.77734375" style="103" customWidth="1"/>
    <col min="6915" max="6915" width="2.77734375" style="103" customWidth="1"/>
    <col min="6916" max="6916" width="8.44140625" style="103" customWidth="1"/>
    <col min="6917" max="6917" width="10.5546875" style="103" customWidth="1"/>
    <col min="6918" max="6918" width="0.44140625" style="103" customWidth="1"/>
    <col min="6919" max="6920" width="2.21875" style="103" customWidth="1"/>
    <col min="6921" max="6921" width="8.77734375" style="103" customWidth="1"/>
    <col min="6922" max="6922" width="11.5546875" style="103" customWidth="1"/>
    <col min="6923" max="6923" width="0.44140625" style="103" customWidth="1"/>
    <col min="6924" max="6924" width="2.21875" style="103" customWidth="1"/>
    <col min="6925" max="6925" width="2.5546875" style="103" customWidth="1"/>
    <col min="6926" max="6926" width="6.44140625" style="103" customWidth="1"/>
    <col min="6927" max="6927" width="3.21875" style="103" customWidth="1"/>
    <col min="6928" max="6928" width="10.77734375" style="103" customWidth="1"/>
    <col min="6929" max="6929" width="5.44140625" style="103" customWidth="1"/>
    <col min="6930" max="6930" width="10.44140625" style="103" customWidth="1"/>
    <col min="6931" max="6931" width="0.44140625" style="103" customWidth="1"/>
    <col min="6932" max="7168" width="7.5546875" style="103"/>
    <col min="7169" max="7169" width="2.21875" style="103" customWidth="1"/>
    <col min="7170" max="7170" width="1.77734375" style="103" customWidth="1"/>
    <col min="7171" max="7171" width="2.77734375" style="103" customWidth="1"/>
    <col min="7172" max="7172" width="8.44140625" style="103" customWidth="1"/>
    <col min="7173" max="7173" width="10.5546875" style="103" customWidth="1"/>
    <col min="7174" max="7174" width="0.44140625" style="103" customWidth="1"/>
    <col min="7175" max="7176" width="2.21875" style="103" customWidth="1"/>
    <col min="7177" max="7177" width="8.77734375" style="103" customWidth="1"/>
    <col min="7178" max="7178" width="11.5546875" style="103" customWidth="1"/>
    <col min="7179" max="7179" width="0.44140625" style="103" customWidth="1"/>
    <col min="7180" max="7180" width="2.21875" style="103" customWidth="1"/>
    <col min="7181" max="7181" width="2.5546875" style="103" customWidth="1"/>
    <col min="7182" max="7182" width="6.44140625" style="103" customWidth="1"/>
    <col min="7183" max="7183" width="3.21875" style="103" customWidth="1"/>
    <col min="7184" max="7184" width="10.77734375" style="103" customWidth="1"/>
    <col min="7185" max="7185" width="5.44140625" style="103" customWidth="1"/>
    <col min="7186" max="7186" width="10.44140625" style="103" customWidth="1"/>
    <col min="7187" max="7187" width="0.44140625" style="103" customWidth="1"/>
    <col min="7188" max="7424" width="7.5546875" style="103"/>
    <col min="7425" max="7425" width="2.21875" style="103" customWidth="1"/>
    <col min="7426" max="7426" width="1.77734375" style="103" customWidth="1"/>
    <col min="7427" max="7427" width="2.77734375" style="103" customWidth="1"/>
    <col min="7428" max="7428" width="8.44140625" style="103" customWidth="1"/>
    <col min="7429" max="7429" width="10.5546875" style="103" customWidth="1"/>
    <col min="7430" max="7430" width="0.44140625" style="103" customWidth="1"/>
    <col min="7431" max="7432" width="2.21875" style="103" customWidth="1"/>
    <col min="7433" max="7433" width="8.77734375" style="103" customWidth="1"/>
    <col min="7434" max="7434" width="11.5546875" style="103" customWidth="1"/>
    <col min="7435" max="7435" width="0.44140625" style="103" customWidth="1"/>
    <col min="7436" max="7436" width="2.21875" style="103" customWidth="1"/>
    <col min="7437" max="7437" width="2.5546875" style="103" customWidth="1"/>
    <col min="7438" max="7438" width="6.44140625" style="103" customWidth="1"/>
    <col min="7439" max="7439" width="3.21875" style="103" customWidth="1"/>
    <col min="7440" max="7440" width="10.77734375" style="103" customWidth="1"/>
    <col min="7441" max="7441" width="5.44140625" style="103" customWidth="1"/>
    <col min="7442" max="7442" width="10.44140625" style="103" customWidth="1"/>
    <col min="7443" max="7443" width="0.44140625" style="103" customWidth="1"/>
    <col min="7444" max="7680" width="7.5546875" style="103"/>
    <col min="7681" max="7681" width="2.21875" style="103" customWidth="1"/>
    <col min="7682" max="7682" width="1.77734375" style="103" customWidth="1"/>
    <col min="7683" max="7683" width="2.77734375" style="103" customWidth="1"/>
    <col min="7684" max="7684" width="8.44140625" style="103" customWidth="1"/>
    <col min="7685" max="7685" width="10.5546875" style="103" customWidth="1"/>
    <col min="7686" max="7686" width="0.44140625" style="103" customWidth="1"/>
    <col min="7687" max="7688" width="2.21875" style="103" customWidth="1"/>
    <col min="7689" max="7689" width="8.77734375" style="103" customWidth="1"/>
    <col min="7690" max="7690" width="11.5546875" style="103" customWidth="1"/>
    <col min="7691" max="7691" width="0.44140625" style="103" customWidth="1"/>
    <col min="7692" max="7692" width="2.21875" style="103" customWidth="1"/>
    <col min="7693" max="7693" width="2.5546875" style="103" customWidth="1"/>
    <col min="7694" max="7694" width="6.44140625" style="103" customWidth="1"/>
    <col min="7695" max="7695" width="3.21875" style="103" customWidth="1"/>
    <col min="7696" max="7696" width="10.77734375" style="103" customWidth="1"/>
    <col min="7697" max="7697" width="5.44140625" style="103" customWidth="1"/>
    <col min="7698" max="7698" width="10.44140625" style="103" customWidth="1"/>
    <col min="7699" max="7699" width="0.44140625" style="103" customWidth="1"/>
    <col min="7700" max="7936" width="7.5546875" style="103"/>
    <col min="7937" max="7937" width="2.21875" style="103" customWidth="1"/>
    <col min="7938" max="7938" width="1.77734375" style="103" customWidth="1"/>
    <col min="7939" max="7939" width="2.77734375" style="103" customWidth="1"/>
    <col min="7940" max="7940" width="8.44140625" style="103" customWidth="1"/>
    <col min="7941" max="7941" width="10.5546875" style="103" customWidth="1"/>
    <col min="7942" max="7942" width="0.44140625" style="103" customWidth="1"/>
    <col min="7943" max="7944" width="2.21875" style="103" customWidth="1"/>
    <col min="7945" max="7945" width="8.77734375" style="103" customWidth="1"/>
    <col min="7946" max="7946" width="11.5546875" style="103" customWidth="1"/>
    <col min="7947" max="7947" width="0.44140625" style="103" customWidth="1"/>
    <col min="7948" max="7948" width="2.21875" style="103" customWidth="1"/>
    <col min="7949" max="7949" width="2.5546875" style="103" customWidth="1"/>
    <col min="7950" max="7950" width="6.44140625" style="103" customWidth="1"/>
    <col min="7951" max="7951" width="3.21875" style="103" customWidth="1"/>
    <col min="7952" max="7952" width="10.77734375" style="103" customWidth="1"/>
    <col min="7953" max="7953" width="5.44140625" style="103" customWidth="1"/>
    <col min="7954" max="7954" width="10.44140625" style="103" customWidth="1"/>
    <col min="7955" max="7955" width="0.44140625" style="103" customWidth="1"/>
    <col min="7956" max="8192" width="7.5546875" style="103"/>
    <col min="8193" max="8193" width="2.21875" style="103" customWidth="1"/>
    <col min="8194" max="8194" width="1.77734375" style="103" customWidth="1"/>
    <col min="8195" max="8195" width="2.77734375" style="103" customWidth="1"/>
    <col min="8196" max="8196" width="8.44140625" style="103" customWidth="1"/>
    <col min="8197" max="8197" width="10.5546875" style="103" customWidth="1"/>
    <col min="8198" max="8198" width="0.44140625" style="103" customWidth="1"/>
    <col min="8199" max="8200" width="2.21875" style="103" customWidth="1"/>
    <col min="8201" max="8201" width="8.77734375" style="103" customWidth="1"/>
    <col min="8202" max="8202" width="11.5546875" style="103" customWidth="1"/>
    <col min="8203" max="8203" width="0.44140625" style="103" customWidth="1"/>
    <col min="8204" max="8204" width="2.21875" style="103" customWidth="1"/>
    <col min="8205" max="8205" width="2.5546875" style="103" customWidth="1"/>
    <col min="8206" max="8206" width="6.44140625" style="103" customWidth="1"/>
    <col min="8207" max="8207" width="3.21875" style="103" customWidth="1"/>
    <col min="8208" max="8208" width="10.77734375" style="103" customWidth="1"/>
    <col min="8209" max="8209" width="5.44140625" style="103" customWidth="1"/>
    <col min="8210" max="8210" width="10.44140625" style="103" customWidth="1"/>
    <col min="8211" max="8211" width="0.44140625" style="103" customWidth="1"/>
    <col min="8212" max="8448" width="7.5546875" style="103"/>
    <col min="8449" max="8449" width="2.21875" style="103" customWidth="1"/>
    <col min="8450" max="8450" width="1.77734375" style="103" customWidth="1"/>
    <col min="8451" max="8451" width="2.77734375" style="103" customWidth="1"/>
    <col min="8452" max="8452" width="8.44140625" style="103" customWidth="1"/>
    <col min="8453" max="8453" width="10.5546875" style="103" customWidth="1"/>
    <col min="8454" max="8454" width="0.44140625" style="103" customWidth="1"/>
    <col min="8455" max="8456" width="2.21875" style="103" customWidth="1"/>
    <col min="8457" max="8457" width="8.77734375" style="103" customWidth="1"/>
    <col min="8458" max="8458" width="11.5546875" style="103" customWidth="1"/>
    <col min="8459" max="8459" width="0.44140625" style="103" customWidth="1"/>
    <col min="8460" max="8460" width="2.21875" style="103" customWidth="1"/>
    <col min="8461" max="8461" width="2.5546875" style="103" customWidth="1"/>
    <col min="8462" max="8462" width="6.44140625" style="103" customWidth="1"/>
    <col min="8463" max="8463" width="3.21875" style="103" customWidth="1"/>
    <col min="8464" max="8464" width="10.77734375" style="103" customWidth="1"/>
    <col min="8465" max="8465" width="5.44140625" style="103" customWidth="1"/>
    <col min="8466" max="8466" width="10.44140625" style="103" customWidth="1"/>
    <col min="8467" max="8467" width="0.44140625" style="103" customWidth="1"/>
    <col min="8468" max="8704" width="7.5546875" style="103"/>
    <col min="8705" max="8705" width="2.21875" style="103" customWidth="1"/>
    <col min="8706" max="8706" width="1.77734375" style="103" customWidth="1"/>
    <col min="8707" max="8707" width="2.77734375" style="103" customWidth="1"/>
    <col min="8708" max="8708" width="8.44140625" style="103" customWidth="1"/>
    <col min="8709" max="8709" width="10.5546875" style="103" customWidth="1"/>
    <col min="8710" max="8710" width="0.44140625" style="103" customWidth="1"/>
    <col min="8711" max="8712" width="2.21875" style="103" customWidth="1"/>
    <col min="8713" max="8713" width="8.77734375" style="103" customWidth="1"/>
    <col min="8714" max="8714" width="11.5546875" style="103" customWidth="1"/>
    <col min="8715" max="8715" width="0.44140625" style="103" customWidth="1"/>
    <col min="8716" max="8716" width="2.21875" style="103" customWidth="1"/>
    <col min="8717" max="8717" width="2.5546875" style="103" customWidth="1"/>
    <col min="8718" max="8718" width="6.44140625" style="103" customWidth="1"/>
    <col min="8719" max="8719" width="3.21875" style="103" customWidth="1"/>
    <col min="8720" max="8720" width="10.77734375" style="103" customWidth="1"/>
    <col min="8721" max="8721" width="5.44140625" style="103" customWidth="1"/>
    <col min="8722" max="8722" width="10.44140625" style="103" customWidth="1"/>
    <col min="8723" max="8723" width="0.44140625" style="103" customWidth="1"/>
    <col min="8724" max="8960" width="7.5546875" style="103"/>
    <col min="8961" max="8961" width="2.21875" style="103" customWidth="1"/>
    <col min="8962" max="8962" width="1.77734375" style="103" customWidth="1"/>
    <col min="8963" max="8963" width="2.77734375" style="103" customWidth="1"/>
    <col min="8964" max="8964" width="8.44140625" style="103" customWidth="1"/>
    <col min="8965" max="8965" width="10.5546875" style="103" customWidth="1"/>
    <col min="8966" max="8966" width="0.44140625" style="103" customWidth="1"/>
    <col min="8967" max="8968" width="2.21875" style="103" customWidth="1"/>
    <col min="8969" max="8969" width="8.77734375" style="103" customWidth="1"/>
    <col min="8970" max="8970" width="11.5546875" style="103" customWidth="1"/>
    <col min="8971" max="8971" width="0.44140625" style="103" customWidth="1"/>
    <col min="8972" max="8972" width="2.21875" style="103" customWidth="1"/>
    <col min="8973" max="8973" width="2.5546875" style="103" customWidth="1"/>
    <col min="8974" max="8974" width="6.44140625" style="103" customWidth="1"/>
    <col min="8975" max="8975" width="3.21875" style="103" customWidth="1"/>
    <col min="8976" max="8976" width="10.77734375" style="103" customWidth="1"/>
    <col min="8977" max="8977" width="5.44140625" style="103" customWidth="1"/>
    <col min="8978" max="8978" width="10.44140625" style="103" customWidth="1"/>
    <col min="8979" max="8979" width="0.44140625" style="103" customWidth="1"/>
    <col min="8980" max="9216" width="7.5546875" style="103"/>
    <col min="9217" max="9217" width="2.21875" style="103" customWidth="1"/>
    <col min="9218" max="9218" width="1.77734375" style="103" customWidth="1"/>
    <col min="9219" max="9219" width="2.77734375" style="103" customWidth="1"/>
    <col min="9220" max="9220" width="8.44140625" style="103" customWidth="1"/>
    <col min="9221" max="9221" width="10.5546875" style="103" customWidth="1"/>
    <col min="9222" max="9222" width="0.44140625" style="103" customWidth="1"/>
    <col min="9223" max="9224" width="2.21875" style="103" customWidth="1"/>
    <col min="9225" max="9225" width="8.77734375" style="103" customWidth="1"/>
    <col min="9226" max="9226" width="11.5546875" style="103" customWidth="1"/>
    <col min="9227" max="9227" width="0.44140625" style="103" customWidth="1"/>
    <col min="9228" max="9228" width="2.21875" style="103" customWidth="1"/>
    <col min="9229" max="9229" width="2.5546875" style="103" customWidth="1"/>
    <col min="9230" max="9230" width="6.44140625" style="103" customWidth="1"/>
    <col min="9231" max="9231" width="3.21875" style="103" customWidth="1"/>
    <col min="9232" max="9232" width="10.77734375" style="103" customWidth="1"/>
    <col min="9233" max="9233" width="5.44140625" style="103" customWidth="1"/>
    <col min="9234" max="9234" width="10.44140625" style="103" customWidth="1"/>
    <col min="9235" max="9235" width="0.44140625" style="103" customWidth="1"/>
    <col min="9236" max="9472" width="7.5546875" style="103"/>
    <col min="9473" max="9473" width="2.21875" style="103" customWidth="1"/>
    <col min="9474" max="9474" width="1.77734375" style="103" customWidth="1"/>
    <col min="9475" max="9475" width="2.77734375" style="103" customWidth="1"/>
    <col min="9476" max="9476" width="8.44140625" style="103" customWidth="1"/>
    <col min="9477" max="9477" width="10.5546875" style="103" customWidth="1"/>
    <col min="9478" max="9478" width="0.44140625" style="103" customWidth="1"/>
    <col min="9479" max="9480" width="2.21875" style="103" customWidth="1"/>
    <col min="9481" max="9481" width="8.77734375" style="103" customWidth="1"/>
    <col min="9482" max="9482" width="11.5546875" style="103" customWidth="1"/>
    <col min="9483" max="9483" width="0.44140625" style="103" customWidth="1"/>
    <col min="9484" max="9484" width="2.21875" style="103" customWidth="1"/>
    <col min="9485" max="9485" width="2.5546875" style="103" customWidth="1"/>
    <col min="9486" max="9486" width="6.44140625" style="103" customWidth="1"/>
    <col min="9487" max="9487" width="3.21875" style="103" customWidth="1"/>
    <col min="9488" max="9488" width="10.77734375" style="103" customWidth="1"/>
    <col min="9489" max="9489" width="5.44140625" style="103" customWidth="1"/>
    <col min="9490" max="9490" width="10.44140625" style="103" customWidth="1"/>
    <col min="9491" max="9491" width="0.44140625" style="103" customWidth="1"/>
    <col min="9492" max="9728" width="7.5546875" style="103"/>
    <col min="9729" max="9729" width="2.21875" style="103" customWidth="1"/>
    <col min="9730" max="9730" width="1.77734375" style="103" customWidth="1"/>
    <col min="9731" max="9731" width="2.77734375" style="103" customWidth="1"/>
    <col min="9732" max="9732" width="8.44140625" style="103" customWidth="1"/>
    <col min="9733" max="9733" width="10.5546875" style="103" customWidth="1"/>
    <col min="9734" max="9734" width="0.44140625" style="103" customWidth="1"/>
    <col min="9735" max="9736" width="2.21875" style="103" customWidth="1"/>
    <col min="9737" max="9737" width="8.77734375" style="103" customWidth="1"/>
    <col min="9738" max="9738" width="11.5546875" style="103" customWidth="1"/>
    <col min="9739" max="9739" width="0.44140625" style="103" customWidth="1"/>
    <col min="9740" max="9740" width="2.21875" style="103" customWidth="1"/>
    <col min="9741" max="9741" width="2.5546875" style="103" customWidth="1"/>
    <col min="9742" max="9742" width="6.44140625" style="103" customWidth="1"/>
    <col min="9743" max="9743" width="3.21875" style="103" customWidth="1"/>
    <col min="9744" max="9744" width="10.77734375" style="103" customWidth="1"/>
    <col min="9745" max="9745" width="5.44140625" style="103" customWidth="1"/>
    <col min="9746" max="9746" width="10.44140625" style="103" customWidth="1"/>
    <col min="9747" max="9747" width="0.44140625" style="103" customWidth="1"/>
    <col min="9748" max="9984" width="7.5546875" style="103"/>
    <col min="9985" max="9985" width="2.21875" style="103" customWidth="1"/>
    <col min="9986" max="9986" width="1.77734375" style="103" customWidth="1"/>
    <col min="9987" max="9987" width="2.77734375" style="103" customWidth="1"/>
    <col min="9988" max="9988" width="8.44140625" style="103" customWidth="1"/>
    <col min="9989" max="9989" width="10.5546875" style="103" customWidth="1"/>
    <col min="9990" max="9990" width="0.44140625" style="103" customWidth="1"/>
    <col min="9991" max="9992" width="2.21875" style="103" customWidth="1"/>
    <col min="9993" max="9993" width="8.77734375" style="103" customWidth="1"/>
    <col min="9994" max="9994" width="11.5546875" style="103" customWidth="1"/>
    <col min="9995" max="9995" width="0.44140625" style="103" customWidth="1"/>
    <col min="9996" max="9996" width="2.21875" style="103" customWidth="1"/>
    <col min="9997" max="9997" width="2.5546875" style="103" customWidth="1"/>
    <col min="9998" max="9998" width="6.44140625" style="103" customWidth="1"/>
    <col min="9999" max="9999" width="3.21875" style="103" customWidth="1"/>
    <col min="10000" max="10000" width="10.77734375" style="103" customWidth="1"/>
    <col min="10001" max="10001" width="5.44140625" style="103" customWidth="1"/>
    <col min="10002" max="10002" width="10.44140625" style="103" customWidth="1"/>
    <col min="10003" max="10003" width="0.44140625" style="103" customWidth="1"/>
    <col min="10004" max="10240" width="7.5546875" style="103"/>
    <col min="10241" max="10241" width="2.21875" style="103" customWidth="1"/>
    <col min="10242" max="10242" width="1.77734375" style="103" customWidth="1"/>
    <col min="10243" max="10243" width="2.77734375" style="103" customWidth="1"/>
    <col min="10244" max="10244" width="8.44140625" style="103" customWidth="1"/>
    <col min="10245" max="10245" width="10.5546875" style="103" customWidth="1"/>
    <col min="10246" max="10246" width="0.44140625" style="103" customWidth="1"/>
    <col min="10247" max="10248" width="2.21875" style="103" customWidth="1"/>
    <col min="10249" max="10249" width="8.77734375" style="103" customWidth="1"/>
    <col min="10250" max="10250" width="11.5546875" style="103" customWidth="1"/>
    <col min="10251" max="10251" width="0.44140625" style="103" customWidth="1"/>
    <col min="10252" max="10252" width="2.21875" style="103" customWidth="1"/>
    <col min="10253" max="10253" width="2.5546875" style="103" customWidth="1"/>
    <col min="10254" max="10254" width="6.44140625" style="103" customWidth="1"/>
    <col min="10255" max="10255" width="3.21875" style="103" customWidth="1"/>
    <col min="10256" max="10256" width="10.77734375" style="103" customWidth="1"/>
    <col min="10257" max="10257" width="5.44140625" style="103" customWidth="1"/>
    <col min="10258" max="10258" width="10.44140625" style="103" customWidth="1"/>
    <col min="10259" max="10259" width="0.44140625" style="103" customWidth="1"/>
    <col min="10260" max="10496" width="7.5546875" style="103"/>
    <col min="10497" max="10497" width="2.21875" style="103" customWidth="1"/>
    <col min="10498" max="10498" width="1.77734375" style="103" customWidth="1"/>
    <col min="10499" max="10499" width="2.77734375" style="103" customWidth="1"/>
    <col min="10500" max="10500" width="8.44140625" style="103" customWidth="1"/>
    <col min="10501" max="10501" width="10.5546875" style="103" customWidth="1"/>
    <col min="10502" max="10502" width="0.44140625" style="103" customWidth="1"/>
    <col min="10503" max="10504" width="2.21875" style="103" customWidth="1"/>
    <col min="10505" max="10505" width="8.77734375" style="103" customWidth="1"/>
    <col min="10506" max="10506" width="11.5546875" style="103" customWidth="1"/>
    <col min="10507" max="10507" width="0.44140625" style="103" customWidth="1"/>
    <col min="10508" max="10508" width="2.21875" style="103" customWidth="1"/>
    <col min="10509" max="10509" width="2.5546875" style="103" customWidth="1"/>
    <col min="10510" max="10510" width="6.44140625" style="103" customWidth="1"/>
    <col min="10511" max="10511" width="3.21875" style="103" customWidth="1"/>
    <col min="10512" max="10512" width="10.77734375" style="103" customWidth="1"/>
    <col min="10513" max="10513" width="5.44140625" style="103" customWidth="1"/>
    <col min="10514" max="10514" width="10.44140625" style="103" customWidth="1"/>
    <col min="10515" max="10515" width="0.44140625" style="103" customWidth="1"/>
    <col min="10516" max="10752" width="7.5546875" style="103"/>
    <col min="10753" max="10753" width="2.21875" style="103" customWidth="1"/>
    <col min="10754" max="10754" width="1.77734375" style="103" customWidth="1"/>
    <col min="10755" max="10755" width="2.77734375" style="103" customWidth="1"/>
    <col min="10756" max="10756" width="8.44140625" style="103" customWidth="1"/>
    <col min="10757" max="10757" width="10.5546875" style="103" customWidth="1"/>
    <col min="10758" max="10758" width="0.44140625" style="103" customWidth="1"/>
    <col min="10759" max="10760" width="2.21875" style="103" customWidth="1"/>
    <col min="10761" max="10761" width="8.77734375" style="103" customWidth="1"/>
    <col min="10762" max="10762" width="11.5546875" style="103" customWidth="1"/>
    <col min="10763" max="10763" width="0.44140625" style="103" customWidth="1"/>
    <col min="10764" max="10764" width="2.21875" style="103" customWidth="1"/>
    <col min="10765" max="10765" width="2.5546875" style="103" customWidth="1"/>
    <col min="10766" max="10766" width="6.44140625" style="103" customWidth="1"/>
    <col min="10767" max="10767" width="3.21875" style="103" customWidth="1"/>
    <col min="10768" max="10768" width="10.77734375" style="103" customWidth="1"/>
    <col min="10769" max="10769" width="5.44140625" style="103" customWidth="1"/>
    <col min="10770" max="10770" width="10.44140625" style="103" customWidth="1"/>
    <col min="10771" max="10771" width="0.44140625" style="103" customWidth="1"/>
    <col min="10772" max="11008" width="7.5546875" style="103"/>
    <col min="11009" max="11009" width="2.21875" style="103" customWidth="1"/>
    <col min="11010" max="11010" width="1.77734375" style="103" customWidth="1"/>
    <col min="11011" max="11011" width="2.77734375" style="103" customWidth="1"/>
    <col min="11012" max="11012" width="8.44140625" style="103" customWidth="1"/>
    <col min="11013" max="11013" width="10.5546875" style="103" customWidth="1"/>
    <col min="11014" max="11014" width="0.44140625" style="103" customWidth="1"/>
    <col min="11015" max="11016" width="2.21875" style="103" customWidth="1"/>
    <col min="11017" max="11017" width="8.77734375" style="103" customWidth="1"/>
    <col min="11018" max="11018" width="11.5546875" style="103" customWidth="1"/>
    <col min="11019" max="11019" width="0.44140625" style="103" customWidth="1"/>
    <col min="11020" max="11020" width="2.21875" style="103" customWidth="1"/>
    <col min="11021" max="11021" width="2.5546875" style="103" customWidth="1"/>
    <col min="11022" max="11022" width="6.44140625" style="103" customWidth="1"/>
    <col min="11023" max="11023" width="3.21875" style="103" customWidth="1"/>
    <col min="11024" max="11024" width="10.77734375" style="103" customWidth="1"/>
    <col min="11025" max="11025" width="5.44140625" style="103" customWidth="1"/>
    <col min="11026" max="11026" width="10.44140625" style="103" customWidth="1"/>
    <col min="11027" max="11027" width="0.44140625" style="103" customWidth="1"/>
    <col min="11028" max="11264" width="7.5546875" style="103"/>
    <col min="11265" max="11265" width="2.21875" style="103" customWidth="1"/>
    <col min="11266" max="11266" width="1.77734375" style="103" customWidth="1"/>
    <col min="11267" max="11267" width="2.77734375" style="103" customWidth="1"/>
    <col min="11268" max="11268" width="8.44140625" style="103" customWidth="1"/>
    <col min="11269" max="11269" width="10.5546875" style="103" customWidth="1"/>
    <col min="11270" max="11270" width="0.44140625" style="103" customWidth="1"/>
    <col min="11271" max="11272" width="2.21875" style="103" customWidth="1"/>
    <col min="11273" max="11273" width="8.77734375" style="103" customWidth="1"/>
    <col min="11274" max="11274" width="11.5546875" style="103" customWidth="1"/>
    <col min="11275" max="11275" width="0.44140625" style="103" customWidth="1"/>
    <col min="11276" max="11276" width="2.21875" style="103" customWidth="1"/>
    <col min="11277" max="11277" width="2.5546875" style="103" customWidth="1"/>
    <col min="11278" max="11278" width="6.44140625" style="103" customWidth="1"/>
    <col min="11279" max="11279" width="3.21875" style="103" customWidth="1"/>
    <col min="11280" max="11280" width="10.77734375" style="103" customWidth="1"/>
    <col min="11281" max="11281" width="5.44140625" style="103" customWidth="1"/>
    <col min="11282" max="11282" width="10.44140625" style="103" customWidth="1"/>
    <col min="11283" max="11283" width="0.44140625" style="103" customWidth="1"/>
    <col min="11284" max="11520" width="7.5546875" style="103"/>
    <col min="11521" max="11521" width="2.21875" style="103" customWidth="1"/>
    <col min="11522" max="11522" width="1.77734375" style="103" customWidth="1"/>
    <col min="11523" max="11523" width="2.77734375" style="103" customWidth="1"/>
    <col min="11524" max="11524" width="8.44140625" style="103" customWidth="1"/>
    <col min="11525" max="11525" width="10.5546875" style="103" customWidth="1"/>
    <col min="11526" max="11526" width="0.44140625" style="103" customWidth="1"/>
    <col min="11527" max="11528" width="2.21875" style="103" customWidth="1"/>
    <col min="11529" max="11529" width="8.77734375" style="103" customWidth="1"/>
    <col min="11530" max="11530" width="11.5546875" style="103" customWidth="1"/>
    <col min="11531" max="11531" width="0.44140625" style="103" customWidth="1"/>
    <col min="11532" max="11532" width="2.21875" style="103" customWidth="1"/>
    <col min="11533" max="11533" width="2.5546875" style="103" customWidth="1"/>
    <col min="11534" max="11534" width="6.44140625" style="103" customWidth="1"/>
    <col min="11535" max="11535" width="3.21875" style="103" customWidth="1"/>
    <col min="11536" max="11536" width="10.77734375" style="103" customWidth="1"/>
    <col min="11537" max="11537" width="5.44140625" style="103" customWidth="1"/>
    <col min="11538" max="11538" width="10.44140625" style="103" customWidth="1"/>
    <col min="11539" max="11539" width="0.44140625" style="103" customWidth="1"/>
    <col min="11540" max="11776" width="7.5546875" style="103"/>
    <col min="11777" max="11777" width="2.21875" style="103" customWidth="1"/>
    <col min="11778" max="11778" width="1.77734375" style="103" customWidth="1"/>
    <col min="11779" max="11779" width="2.77734375" style="103" customWidth="1"/>
    <col min="11780" max="11780" width="8.44140625" style="103" customWidth="1"/>
    <col min="11781" max="11781" width="10.5546875" style="103" customWidth="1"/>
    <col min="11782" max="11782" width="0.44140625" style="103" customWidth="1"/>
    <col min="11783" max="11784" width="2.21875" style="103" customWidth="1"/>
    <col min="11785" max="11785" width="8.77734375" style="103" customWidth="1"/>
    <col min="11786" max="11786" width="11.5546875" style="103" customWidth="1"/>
    <col min="11787" max="11787" width="0.44140625" style="103" customWidth="1"/>
    <col min="11788" max="11788" width="2.21875" style="103" customWidth="1"/>
    <col min="11789" max="11789" width="2.5546875" style="103" customWidth="1"/>
    <col min="11790" max="11790" width="6.44140625" style="103" customWidth="1"/>
    <col min="11791" max="11791" width="3.21875" style="103" customWidth="1"/>
    <col min="11792" max="11792" width="10.77734375" style="103" customWidth="1"/>
    <col min="11793" max="11793" width="5.44140625" style="103" customWidth="1"/>
    <col min="11794" max="11794" width="10.44140625" style="103" customWidth="1"/>
    <col min="11795" max="11795" width="0.44140625" style="103" customWidth="1"/>
    <col min="11796" max="12032" width="7.5546875" style="103"/>
    <col min="12033" max="12033" width="2.21875" style="103" customWidth="1"/>
    <col min="12034" max="12034" width="1.77734375" style="103" customWidth="1"/>
    <col min="12035" max="12035" width="2.77734375" style="103" customWidth="1"/>
    <col min="12036" max="12036" width="8.44140625" style="103" customWidth="1"/>
    <col min="12037" max="12037" width="10.5546875" style="103" customWidth="1"/>
    <col min="12038" max="12038" width="0.44140625" style="103" customWidth="1"/>
    <col min="12039" max="12040" width="2.21875" style="103" customWidth="1"/>
    <col min="12041" max="12041" width="8.77734375" style="103" customWidth="1"/>
    <col min="12042" max="12042" width="11.5546875" style="103" customWidth="1"/>
    <col min="12043" max="12043" width="0.44140625" style="103" customWidth="1"/>
    <col min="12044" max="12044" width="2.21875" style="103" customWidth="1"/>
    <col min="12045" max="12045" width="2.5546875" style="103" customWidth="1"/>
    <col min="12046" max="12046" width="6.44140625" style="103" customWidth="1"/>
    <col min="12047" max="12047" width="3.21875" style="103" customWidth="1"/>
    <col min="12048" max="12048" width="10.77734375" style="103" customWidth="1"/>
    <col min="12049" max="12049" width="5.44140625" style="103" customWidth="1"/>
    <col min="12050" max="12050" width="10.44140625" style="103" customWidth="1"/>
    <col min="12051" max="12051" width="0.44140625" style="103" customWidth="1"/>
    <col min="12052" max="12288" width="7.5546875" style="103"/>
    <col min="12289" max="12289" width="2.21875" style="103" customWidth="1"/>
    <col min="12290" max="12290" width="1.77734375" style="103" customWidth="1"/>
    <col min="12291" max="12291" width="2.77734375" style="103" customWidth="1"/>
    <col min="12292" max="12292" width="8.44140625" style="103" customWidth="1"/>
    <col min="12293" max="12293" width="10.5546875" style="103" customWidth="1"/>
    <col min="12294" max="12294" width="0.44140625" style="103" customWidth="1"/>
    <col min="12295" max="12296" width="2.21875" style="103" customWidth="1"/>
    <col min="12297" max="12297" width="8.77734375" style="103" customWidth="1"/>
    <col min="12298" max="12298" width="11.5546875" style="103" customWidth="1"/>
    <col min="12299" max="12299" width="0.44140625" style="103" customWidth="1"/>
    <col min="12300" max="12300" width="2.21875" style="103" customWidth="1"/>
    <col min="12301" max="12301" width="2.5546875" style="103" customWidth="1"/>
    <col min="12302" max="12302" width="6.44140625" style="103" customWidth="1"/>
    <col min="12303" max="12303" width="3.21875" style="103" customWidth="1"/>
    <col min="12304" max="12304" width="10.77734375" style="103" customWidth="1"/>
    <col min="12305" max="12305" width="5.44140625" style="103" customWidth="1"/>
    <col min="12306" max="12306" width="10.44140625" style="103" customWidth="1"/>
    <col min="12307" max="12307" width="0.44140625" style="103" customWidth="1"/>
    <col min="12308" max="12544" width="7.5546875" style="103"/>
    <col min="12545" max="12545" width="2.21875" style="103" customWidth="1"/>
    <col min="12546" max="12546" width="1.77734375" style="103" customWidth="1"/>
    <col min="12547" max="12547" width="2.77734375" style="103" customWidth="1"/>
    <col min="12548" max="12548" width="8.44140625" style="103" customWidth="1"/>
    <col min="12549" max="12549" width="10.5546875" style="103" customWidth="1"/>
    <col min="12550" max="12550" width="0.44140625" style="103" customWidth="1"/>
    <col min="12551" max="12552" width="2.21875" style="103" customWidth="1"/>
    <col min="12553" max="12553" width="8.77734375" style="103" customWidth="1"/>
    <col min="12554" max="12554" width="11.5546875" style="103" customWidth="1"/>
    <col min="12555" max="12555" width="0.44140625" style="103" customWidth="1"/>
    <col min="12556" max="12556" width="2.21875" style="103" customWidth="1"/>
    <col min="12557" max="12557" width="2.5546875" style="103" customWidth="1"/>
    <col min="12558" max="12558" width="6.44140625" style="103" customWidth="1"/>
    <col min="12559" max="12559" width="3.21875" style="103" customWidth="1"/>
    <col min="12560" max="12560" width="10.77734375" style="103" customWidth="1"/>
    <col min="12561" max="12561" width="5.44140625" style="103" customWidth="1"/>
    <col min="12562" max="12562" width="10.44140625" style="103" customWidth="1"/>
    <col min="12563" max="12563" width="0.44140625" style="103" customWidth="1"/>
    <col min="12564" max="12800" width="7.5546875" style="103"/>
    <col min="12801" max="12801" width="2.21875" style="103" customWidth="1"/>
    <col min="12802" max="12802" width="1.77734375" style="103" customWidth="1"/>
    <col min="12803" max="12803" width="2.77734375" style="103" customWidth="1"/>
    <col min="12804" max="12804" width="8.44140625" style="103" customWidth="1"/>
    <col min="12805" max="12805" width="10.5546875" style="103" customWidth="1"/>
    <col min="12806" max="12806" width="0.44140625" style="103" customWidth="1"/>
    <col min="12807" max="12808" width="2.21875" style="103" customWidth="1"/>
    <col min="12809" max="12809" width="8.77734375" style="103" customWidth="1"/>
    <col min="12810" max="12810" width="11.5546875" style="103" customWidth="1"/>
    <col min="12811" max="12811" width="0.44140625" style="103" customWidth="1"/>
    <col min="12812" max="12812" width="2.21875" style="103" customWidth="1"/>
    <col min="12813" max="12813" width="2.5546875" style="103" customWidth="1"/>
    <col min="12814" max="12814" width="6.44140625" style="103" customWidth="1"/>
    <col min="12815" max="12815" width="3.21875" style="103" customWidth="1"/>
    <col min="12816" max="12816" width="10.77734375" style="103" customWidth="1"/>
    <col min="12817" max="12817" width="5.44140625" style="103" customWidth="1"/>
    <col min="12818" max="12818" width="10.44140625" style="103" customWidth="1"/>
    <col min="12819" max="12819" width="0.44140625" style="103" customWidth="1"/>
    <col min="12820" max="13056" width="7.5546875" style="103"/>
    <col min="13057" max="13057" width="2.21875" style="103" customWidth="1"/>
    <col min="13058" max="13058" width="1.77734375" style="103" customWidth="1"/>
    <col min="13059" max="13059" width="2.77734375" style="103" customWidth="1"/>
    <col min="13060" max="13060" width="8.44140625" style="103" customWidth="1"/>
    <col min="13061" max="13061" width="10.5546875" style="103" customWidth="1"/>
    <col min="13062" max="13062" width="0.44140625" style="103" customWidth="1"/>
    <col min="13063" max="13064" width="2.21875" style="103" customWidth="1"/>
    <col min="13065" max="13065" width="8.77734375" style="103" customWidth="1"/>
    <col min="13066" max="13066" width="11.5546875" style="103" customWidth="1"/>
    <col min="13067" max="13067" width="0.44140625" style="103" customWidth="1"/>
    <col min="13068" max="13068" width="2.21875" style="103" customWidth="1"/>
    <col min="13069" max="13069" width="2.5546875" style="103" customWidth="1"/>
    <col min="13070" max="13070" width="6.44140625" style="103" customWidth="1"/>
    <col min="13071" max="13071" width="3.21875" style="103" customWidth="1"/>
    <col min="13072" max="13072" width="10.77734375" style="103" customWidth="1"/>
    <col min="13073" max="13073" width="5.44140625" style="103" customWidth="1"/>
    <col min="13074" max="13074" width="10.44140625" style="103" customWidth="1"/>
    <col min="13075" max="13075" width="0.44140625" style="103" customWidth="1"/>
    <col min="13076" max="13312" width="7.5546875" style="103"/>
    <col min="13313" max="13313" width="2.21875" style="103" customWidth="1"/>
    <col min="13314" max="13314" width="1.77734375" style="103" customWidth="1"/>
    <col min="13315" max="13315" width="2.77734375" style="103" customWidth="1"/>
    <col min="13316" max="13316" width="8.44140625" style="103" customWidth="1"/>
    <col min="13317" max="13317" width="10.5546875" style="103" customWidth="1"/>
    <col min="13318" max="13318" width="0.44140625" style="103" customWidth="1"/>
    <col min="13319" max="13320" width="2.21875" style="103" customWidth="1"/>
    <col min="13321" max="13321" width="8.77734375" style="103" customWidth="1"/>
    <col min="13322" max="13322" width="11.5546875" style="103" customWidth="1"/>
    <col min="13323" max="13323" width="0.44140625" style="103" customWidth="1"/>
    <col min="13324" max="13324" width="2.21875" style="103" customWidth="1"/>
    <col min="13325" max="13325" width="2.5546875" style="103" customWidth="1"/>
    <col min="13326" max="13326" width="6.44140625" style="103" customWidth="1"/>
    <col min="13327" max="13327" width="3.21875" style="103" customWidth="1"/>
    <col min="13328" max="13328" width="10.77734375" style="103" customWidth="1"/>
    <col min="13329" max="13329" width="5.44140625" style="103" customWidth="1"/>
    <col min="13330" max="13330" width="10.44140625" style="103" customWidth="1"/>
    <col min="13331" max="13331" width="0.44140625" style="103" customWidth="1"/>
    <col min="13332" max="13568" width="7.5546875" style="103"/>
    <col min="13569" max="13569" width="2.21875" style="103" customWidth="1"/>
    <col min="13570" max="13570" width="1.77734375" style="103" customWidth="1"/>
    <col min="13571" max="13571" width="2.77734375" style="103" customWidth="1"/>
    <col min="13572" max="13572" width="8.44140625" style="103" customWidth="1"/>
    <col min="13573" max="13573" width="10.5546875" style="103" customWidth="1"/>
    <col min="13574" max="13574" width="0.44140625" style="103" customWidth="1"/>
    <col min="13575" max="13576" width="2.21875" style="103" customWidth="1"/>
    <col min="13577" max="13577" width="8.77734375" style="103" customWidth="1"/>
    <col min="13578" max="13578" width="11.5546875" style="103" customWidth="1"/>
    <col min="13579" max="13579" width="0.44140625" style="103" customWidth="1"/>
    <col min="13580" max="13580" width="2.21875" style="103" customWidth="1"/>
    <col min="13581" max="13581" width="2.5546875" style="103" customWidth="1"/>
    <col min="13582" max="13582" width="6.44140625" style="103" customWidth="1"/>
    <col min="13583" max="13583" width="3.21875" style="103" customWidth="1"/>
    <col min="13584" max="13584" width="10.77734375" style="103" customWidth="1"/>
    <col min="13585" max="13585" width="5.44140625" style="103" customWidth="1"/>
    <col min="13586" max="13586" width="10.44140625" style="103" customWidth="1"/>
    <col min="13587" max="13587" width="0.44140625" style="103" customWidth="1"/>
    <col min="13588" max="13824" width="7.5546875" style="103"/>
    <col min="13825" max="13825" width="2.21875" style="103" customWidth="1"/>
    <col min="13826" max="13826" width="1.77734375" style="103" customWidth="1"/>
    <col min="13827" max="13827" width="2.77734375" style="103" customWidth="1"/>
    <col min="13828" max="13828" width="8.44140625" style="103" customWidth="1"/>
    <col min="13829" max="13829" width="10.5546875" style="103" customWidth="1"/>
    <col min="13830" max="13830" width="0.44140625" style="103" customWidth="1"/>
    <col min="13831" max="13832" width="2.21875" style="103" customWidth="1"/>
    <col min="13833" max="13833" width="8.77734375" style="103" customWidth="1"/>
    <col min="13834" max="13834" width="11.5546875" style="103" customWidth="1"/>
    <col min="13835" max="13835" width="0.44140625" style="103" customWidth="1"/>
    <col min="13836" max="13836" width="2.21875" style="103" customWidth="1"/>
    <col min="13837" max="13837" width="2.5546875" style="103" customWidth="1"/>
    <col min="13838" max="13838" width="6.44140625" style="103" customWidth="1"/>
    <col min="13839" max="13839" width="3.21875" style="103" customWidth="1"/>
    <col min="13840" max="13840" width="10.77734375" style="103" customWidth="1"/>
    <col min="13841" max="13841" width="5.44140625" style="103" customWidth="1"/>
    <col min="13842" max="13842" width="10.44140625" style="103" customWidth="1"/>
    <col min="13843" max="13843" width="0.44140625" style="103" customWidth="1"/>
    <col min="13844" max="14080" width="7.5546875" style="103"/>
    <col min="14081" max="14081" width="2.21875" style="103" customWidth="1"/>
    <col min="14082" max="14082" width="1.77734375" style="103" customWidth="1"/>
    <col min="14083" max="14083" width="2.77734375" style="103" customWidth="1"/>
    <col min="14084" max="14084" width="8.44140625" style="103" customWidth="1"/>
    <col min="14085" max="14085" width="10.5546875" style="103" customWidth="1"/>
    <col min="14086" max="14086" width="0.44140625" style="103" customWidth="1"/>
    <col min="14087" max="14088" width="2.21875" style="103" customWidth="1"/>
    <col min="14089" max="14089" width="8.77734375" style="103" customWidth="1"/>
    <col min="14090" max="14090" width="11.5546875" style="103" customWidth="1"/>
    <col min="14091" max="14091" width="0.44140625" style="103" customWidth="1"/>
    <col min="14092" max="14092" width="2.21875" style="103" customWidth="1"/>
    <col min="14093" max="14093" width="2.5546875" style="103" customWidth="1"/>
    <col min="14094" max="14094" width="6.44140625" style="103" customWidth="1"/>
    <col min="14095" max="14095" width="3.21875" style="103" customWidth="1"/>
    <col min="14096" max="14096" width="10.77734375" style="103" customWidth="1"/>
    <col min="14097" max="14097" width="5.44140625" style="103" customWidth="1"/>
    <col min="14098" max="14098" width="10.44140625" style="103" customWidth="1"/>
    <col min="14099" max="14099" width="0.44140625" style="103" customWidth="1"/>
    <col min="14100" max="14336" width="7.5546875" style="103"/>
    <col min="14337" max="14337" width="2.21875" style="103" customWidth="1"/>
    <col min="14338" max="14338" width="1.77734375" style="103" customWidth="1"/>
    <col min="14339" max="14339" width="2.77734375" style="103" customWidth="1"/>
    <col min="14340" max="14340" width="8.44140625" style="103" customWidth="1"/>
    <col min="14341" max="14341" width="10.5546875" style="103" customWidth="1"/>
    <col min="14342" max="14342" width="0.44140625" style="103" customWidth="1"/>
    <col min="14343" max="14344" width="2.21875" style="103" customWidth="1"/>
    <col min="14345" max="14345" width="8.77734375" style="103" customWidth="1"/>
    <col min="14346" max="14346" width="11.5546875" style="103" customWidth="1"/>
    <col min="14347" max="14347" width="0.44140625" style="103" customWidth="1"/>
    <col min="14348" max="14348" width="2.21875" style="103" customWidth="1"/>
    <col min="14349" max="14349" width="2.5546875" style="103" customWidth="1"/>
    <col min="14350" max="14350" width="6.44140625" style="103" customWidth="1"/>
    <col min="14351" max="14351" width="3.21875" style="103" customWidth="1"/>
    <col min="14352" max="14352" width="10.77734375" style="103" customWidth="1"/>
    <col min="14353" max="14353" width="5.44140625" style="103" customWidth="1"/>
    <col min="14354" max="14354" width="10.44140625" style="103" customWidth="1"/>
    <col min="14355" max="14355" width="0.44140625" style="103" customWidth="1"/>
    <col min="14356" max="14592" width="7.5546875" style="103"/>
    <col min="14593" max="14593" width="2.21875" style="103" customWidth="1"/>
    <col min="14594" max="14594" width="1.77734375" style="103" customWidth="1"/>
    <col min="14595" max="14595" width="2.77734375" style="103" customWidth="1"/>
    <col min="14596" max="14596" width="8.44140625" style="103" customWidth="1"/>
    <col min="14597" max="14597" width="10.5546875" style="103" customWidth="1"/>
    <col min="14598" max="14598" width="0.44140625" style="103" customWidth="1"/>
    <col min="14599" max="14600" width="2.21875" style="103" customWidth="1"/>
    <col min="14601" max="14601" width="8.77734375" style="103" customWidth="1"/>
    <col min="14602" max="14602" width="11.5546875" style="103" customWidth="1"/>
    <col min="14603" max="14603" width="0.44140625" style="103" customWidth="1"/>
    <col min="14604" max="14604" width="2.21875" style="103" customWidth="1"/>
    <col min="14605" max="14605" width="2.5546875" style="103" customWidth="1"/>
    <col min="14606" max="14606" width="6.44140625" style="103" customWidth="1"/>
    <col min="14607" max="14607" width="3.21875" style="103" customWidth="1"/>
    <col min="14608" max="14608" width="10.77734375" style="103" customWidth="1"/>
    <col min="14609" max="14609" width="5.44140625" style="103" customWidth="1"/>
    <col min="14610" max="14610" width="10.44140625" style="103" customWidth="1"/>
    <col min="14611" max="14611" width="0.44140625" style="103" customWidth="1"/>
    <col min="14612" max="14848" width="7.5546875" style="103"/>
    <col min="14849" max="14849" width="2.21875" style="103" customWidth="1"/>
    <col min="14850" max="14850" width="1.77734375" style="103" customWidth="1"/>
    <col min="14851" max="14851" width="2.77734375" style="103" customWidth="1"/>
    <col min="14852" max="14852" width="8.44140625" style="103" customWidth="1"/>
    <col min="14853" max="14853" width="10.5546875" style="103" customWidth="1"/>
    <col min="14854" max="14854" width="0.44140625" style="103" customWidth="1"/>
    <col min="14855" max="14856" width="2.21875" style="103" customWidth="1"/>
    <col min="14857" max="14857" width="8.77734375" style="103" customWidth="1"/>
    <col min="14858" max="14858" width="11.5546875" style="103" customWidth="1"/>
    <col min="14859" max="14859" width="0.44140625" style="103" customWidth="1"/>
    <col min="14860" max="14860" width="2.21875" style="103" customWidth="1"/>
    <col min="14861" max="14861" width="2.5546875" style="103" customWidth="1"/>
    <col min="14862" max="14862" width="6.44140625" style="103" customWidth="1"/>
    <col min="14863" max="14863" width="3.21875" style="103" customWidth="1"/>
    <col min="14864" max="14864" width="10.77734375" style="103" customWidth="1"/>
    <col min="14865" max="14865" width="5.44140625" style="103" customWidth="1"/>
    <col min="14866" max="14866" width="10.44140625" style="103" customWidth="1"/>
    <col min="14867" max="14867" width="0.44140625" style="103" customWidth="1"/>
    <col min="14868" max="15104" width="7.5546875" style="103"/>
    <col min="15105" max="15105" width="2.21875" style="103" customWidth="1"/>
    <col min="15106" max="15106" width="1.77734375" style="103" customWidth="1"/>
    <col min="15107" max="15107" width="2.77734375" style="103" customWidth="1"/>
    <col min="15108" max="15108" width="8.44140625" style="103" customWidth="1"/>
    <col min="15109" max="15109" width="10.5546875" style="103" customWidth="1"/>
    <col min="15110" max="15110" width="0.44140625" style="103" customWidth="1"/>
    <col min="15111" max="15112" width="2.21875" style="103" customWidth="1"/>
    <col min="15113" max="15113" width="8.77734375" style="103" customWidth="1"/>
    <col min="15114" max="15114" width="11.5546875" style="103" customWidth="1"/>
    <col min="15115" max="15115" width="0.44140625" style="103" customWidth="1"/>
    <col min="15116" max="15116" width="2.21875" style="103" customWidth="1"/>
    <col min="15117" max="15117" width="2.5546875" style="103" customWidth="1"/>
    <col min="15118" max="15118" width="6.44140625" style="103" customWidth="1"/>
    <col min="15119" max="15119" width="3.21875" style="103" customWidth="1"/>
    <col min="15120" max="15120" width="10.77734375" style="103" customWidth="1"/>
    <col min="15121" max="15121" width="5.44140625" style="103" customWidth="1"/>
    <col min="15122" max="15122" width="10.44140625" style="103" customWidth="1"/>
    <col min="15123" max="15123" width="0.44140625" style="103" customWidth="1"/>
    <col min="15124" max="15360" width="7.5546875" style="103"/>
    <col min="15361" max="15361" width="2.21875" style="103" customWidth="1"/>
    <col min="15362" max="15362" width="1.77734375" style="103" customWidth="1"/>
    <col min="15363" max="15363" width="2.77734375" style="103" customWidth="1"/>
    <col min="15364" max="15364" width="8.44140625" style="103" customWidth="1"/>
    <col min="15365" max="15365" width="10.5546875" style="103" customWidth="1"/>
    <col min="15366" max="15366" width="0.44140625" style="103" customWidth="1"/>
    <col min="15367" max="15368" width="2.21875" style="103" customWidth="1"/>
    <col min="15369" max="15369" width="8.77734375" style="103" customWidth="1"/>
    <col min="15370" max="15370" width="11.5546875" style="103" customWidth="1"/>
    <col min="15371" max="15371" width="0.44140625" style="103" customWidth="1"/>
    <col min="15372" max="15372" width="2.21875" style="103" customWidth="1"/>
    <col min="15373" max="15373" width="2.5546875" style="103" customWidth="1"/>
    <col min="15374" max="15374" width="6.44140625" style="103" customWidth="1"/>
    <col min="15375" max="15375" width="3.21875" style="103" customWidth="1"/>
    <col min="15376" max="15376" width="10.77734375" style="103" customWidth="1"/>
    <col min="15377" max="15377" width="5.44140625" style="103" customWidth="1"/>
    <col min="15378" max="15378" width="10.44140625" style="103" customWidth="1"/>
    <col min="15379" max="15379" width="0.44140625" style="103" customWidth="1"/>
    <col min="15380" max="15616" width="7.5546875" style="103"/>
    <col min="15617" max="15617" width="2.21875" style="103" customWidth="1"/>
    <col min="15618" max="15618" width="1.77734375" style="103" customWidth="1"/>
    <col min="15619" max="15619" width="2.77734375" style="103" customWidth="1"/>
    <col min="15620" max="15620" width="8.44140625" style="103" customWidth="1"/>
    <col min="15621" max="15621" width="10.5546875" style="103" customWidth="1"/>
    <col min="15622" max="15622" width="0.44140625" style="103" customWidth="1"/>
    <col min="15623" max="15624" width="2.21875" style="103" customWidth="1"/>
    <col min="15625" max="15625" width="8.77734375" style="103" customWidth="1"/>
    <col min="15626" max="15626" width="11.5546875" style="103" customWidth="1"/>
    <col min="15627" max="15627" width="0.44140625" style="103" customWidth="1"/>
    <col min="15628" max="15628" width="2.21875" style="103" customWidth="1"/>
    <col min="15629" max="15629" width="2.5546875" style="103" customWidth="1"/>
    <col min="15630" max="15630" width="6.44140625" style="103" customWidth="1"/>
    <col min="15631" max="15631" width="3.21875" style="103" customWidth="1"/>
    <col min="15632" max="15632" width="10.77734375" style="103" customWidth="1"/>
    <col min="15633" max="15633" width="5.44140625" style="103" customWidth="1"/>
    <col min="15634" max="15634" width="10.44140625" style="103" customWidth="1"/>
    <col min="15635" max="15635" width="0.44140625" style="103" customWidth="1"/>
    <col min="15636" max="15872" width="7.5546875" style="103"/>
    <col min="15873" max="15873" width="2.21875" style="103" customWidth="1"/>
    <col min="15874" max="15874" width="1.77734375" style="103" customWidth="1"/>
    <col min="15875" max="15875" width="2.77734375" style="103" customWidth="1"/>
    <col min="15876" max="15876" width="8.44140625" style="103" customWidth="1"/>
    <col min="15877" max="15877" width="10.5546875" style="103" customWidth="1"/>
    <col min="15878" max="15878" width="0.44140625" style="103" customWidth="1"/>
    <col min="15879" max="15880" width="2.21875" style="103" customWidth="1"/>
    <col min="15881" max="15881" width="8.77734375" style="103" customWidth="1"/>
    <col min="15882" max="15882" width="11.5546875" style="103" customWidth="1"/>
    <col min="15883" max="15883" width="0.44140625" style="103" customWidth="1"/>
    <col min="15884" max="15884" width="2.21875" style="103" customWidth="1"/>
    <col min="15885" max="15885" width="2.5546875" style="103" customWidth="1"/>
    <col min="15886" max="15886" width="6.44140625" style="103" customWidth="1"/>
    <col min="15887" max="15887" width="3.21875" style="103" customWidth="1"/>
    <col min="15888" max="15888" width="10.77734375" style="103" customWidth="1"/>
    <col min="15889" max="15889" width="5.44140625" style="103" customWidth="1"/>
    <col min="15890" max="15890" width="10.44140625" style="103" customWidth="1"/>
    <col min="15891" max="15891" width="0.44140625" style="103" customWidth="1"/>
    <col min="15892" max="16128" width="7.5546875" style="103"/>
    <col min="16129" max="16129" width="2.21875" style="103" customWidth="1"/>
    <col min="16130" max="16130" width="1.77734375" style="103" customWidth="1"/>
    <col min="16131" max="16131" width="2.77734375" style="103" customWidth="1"/>
    <col min="16132" max="16132" width="8.44140625" style="103" customWidth="1"/>
    <col min="16133" max="16133" width="10.5546875" style="103" customWidth="1"/>
    <col min="16134" max="16134" width="0.44140625" style="103" customWidth="1"/>
    <col min="16135" max="16136" width="2.21875" style="103" customWidth="1"/>
    <col min="16137" max="16137" width="8.77734375" style="103" customWidth="1"/>
    <col min="16138" max="16138" width="11.5546875" style="103" customWidth="1"/>
    <col min="16139" max="16139" width="0.44140625" style="103" customWidth="1"/>
    <col min="16140" max="16140" width="2.21875" style="103" customWidth="1"/>
    <col min="16141" max="16141" width="2.5546875" style="103" customWidth="1"/>
    <col min="16142" max="16142" width="6.44140625" style="103" customWidth="1"/>
    <col min="16143" max="16143" width="3.21875" style="103" customWidth="1"/>
    <col min="16144" max="16144" width="10.77734375" style="103" customWidth="1"/>
    <col min="16145" max="16145" width="5.44140625" style="103" customWidth="1"/>
    <col min="16146" max="16146" width="10.44140625" style="103" customWidth="1"/>
    <col min="16147" max="16147" width="0.44140625" style="103" customWidth="1"/>
    <col min="16148" max="16384" width="7.5546875" style="103"/>
  </cols>
  <sheetData>
    <row r="1" spans="1:22" s="5" customFormat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4"/>
    </row>
    <row r="2" spans="1:22" s="5" customFormat="1" ht="21" customHeight="1">
      <c r="A2" s="6"/>
      <c r="B2" s="7"/>
      <c r="C2" s="7"/>
      <c r="D2" s="7"/>
      <c r="E2" s="7"/>
      <c r="F2" s="7"/>
      <c r="G2" s="8" t="s">
        <v>288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9"/>
    </row>
    <row r="3" spans="1:22" s="5" customFormat="1" ht="12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2" s="5" customFormat="1" ht="9" customHeight="1" thickBo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4"/>
      <c r="Q4" s="14"/>
      <c r="R4" s="14"/>
      <c r="S4" s="16"/>
    </row>
    <row r="5" spans="1:22" s="5" customFormat="1" ht="24.75" customHeight="1">
      <c r="A5" s="17"/>
      <c r="B5" s="15" t="s">
        <v>117</v>
      </c>
      <c r="C5" s="15"/>
      <c r="D5" s="15"/>
      <c r="E5" s="249" t="s">
        <v>200</v>
      </c>
      <c r="F5" s="249"/>
      <c r="G5" s="249"/>
      <c r="H5" s="249"/>
      <c r="I5" s="249"/>
      <c r="J5" s="249"/>
      <c r="K5" s="249"/>
      <c r="L5" s="249"/>
      <c r="M5" s="249"/>
      <c r="N5" s="15"/>
      <c r="O5" s="15"/>
      <c r="P5" s="15" t="s">
        <v>118</v>
      </c>
      <c r="Q5" s="18"/>
      <c r="R5" s="19"/>
      <c r="S5" s="20"/>
    </row>
    <row r="6" spans="1:22" s="5" customFormat="1" ht="24.75" customHeight="1">
      <c r="A6" s="17"/>
      <c r="B6" s="15" t="s">
        <v>119</v>
      </c>
      <c r="C6" s="15"/>
      <c r="D6" s="15"/>
      <c r="E6" s="250"/>
      <c r="F6" s="250"/>
      <c r="G6" s="250"/>
      <c r="H6" s="250"/>
      <c r="I6" s="250"/>
      <c r="J6" s="250"/>
      <c r="K6" s="250"/>
      <c r="L6" s="250"/>
      <c r="M6" s="250"/>
      <c r="N6" s="15"/>
      <c r="O6" s="15"/>
      <c r="P6" s="15" t="s">
        <v>120</v>
      </c>
      <c r="Q6" s="21"/>
      <c r="R6" s="22"/>
      <c r="S6" s="20"/>
    </row>
    <row r="7" spans="1:22" s="5" customFormat="1" ht="24.75" customHeight="1" thickBot="1">
      <c r="A7" s="17"/>
      <c r="B7" s="15"/>
      <c r="C7" s="15"/>
      <c r="D7" s="15"/>
      <c r="E7" s="251" t="s">
        <v>121</v>
      </c>
      <c r="F7" s="251"/>
      <c r="G7" s="251"/>
      <c r="H7" s="251"/>
      <c r="I7" s="251"/>
      <c r="J7" s="251"/>
      <c r="K7" s="251"/>
      <c r="L7" s="251"/>
      <c r="M7" s="251"/>
      <c r="N7" s="15"/>
      <c r="O7" s="15"/>
      <c r="P7" s="15" t="s">
        <v>122</v>
      </c>
      <c r="Q7" s="23" t="s">
        <v>123</v>
      </c>
      <c r="R7" s="24"/>
      <c r="S7" s="20"/>
    </row>
    <row r="8" spans="1:22" s="5" customFormat="1" ht="24.75" customHeight="1" thickBot="1">
      <c r="A8" s="17"/>
      <c r="B8" s="252"/>
      <c r="C8" s="252"/>
      <c r="D8" s="25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 t="s">
        <v>124</v>
      </c>
      <c r="Q8" s="15" t="s">
        <v>125</v>
      </c>
      <c r="R8" s="15"/>
      <c r="S8" s="20"/>
    </row>
    <row r="9" spans="1:22" s="5" customFormat="1" ht="24.75" customHeight="1" thickBot="1">
      <c r="A9" s="17"/>
      <c r="B9" s="15" t="s">
        <v>126</v>
      </c>
      <c r="C9" s="15"/>
      <c r="D9" s="15"/>
      <c r="E9" s="253" t="s">
        <v>199</v>
      </c>
      <c r="F9" s="254"/>
      <c r="G9" s="254"/>
      <c r="H9" s="254"/>
      <c r="I9" s="254"/>
      <c r="J9" s="254"/>
      <c r="K9" s="254"/>
      <c r="L9" s="254"/>
      <c r="M9" s="255"/>
      <c r="N9" s="15"/>
      <c r="O9" s="15"/>
      <c r="P9" s="25"/>
      <c r="Q9" s="26"/>
      <c r="R9" s="27"/>
      <c r="S9" s="20"/>
    </row>
    <row r="10" spans="1:22" s="5" customFormat="1" ht="24.75" customHeight="1" thickBot="1">
      <c r="A10" s="17"/>
      <c r="B10" s="15" t="s">
        <v>127</v>
      </c>
      <c r="C10" s="15"/>
      <c r="D10" s="15"/>
      <c r="E10" s="256"/>
      <c r="F10" s="257"/>
      <c r="G10" s="257"/>
      <c r="H10" s="257"/>
      <c r="I10" s="257"/>
      <c r="J10" s="257"/>
      <c r="K10" s="257"/>
      <c r="L10" s="257"/>
      <c r="M10" s="258"/>
      <c r="N10" s="15"/>
      <c r="O10" s="15"/>
      <c r="P10" s="25"/>
      <c r="Q10" s="26"/>
      <c r="R10" s="27"/>
      <c r="S10" s="20"/>
    </row>
    <row r="11" spans="1:22" s="5" customFormat="1" ht="24.75" customHeight="1" thickBot="1">
      <c r="A11" s="17"/>
      <c r="B11" s="15" t="s">
        <v>128</v>
      </c>
      <c r="C11" s="15"/>
      <c r="D11" s="15"/>
      <c r="E11" s="256" t="s">
        <v>121</v>
      </c>
      <c r="F11" s="257"/>
      <c r="G11" s="257"/>
      <c r="H11" s="257"/>
      <c r="I11" s="257"/>
      <c r="J11" s="257"/>
      <c r="K11" s="257"/>
      <c r="L11" s="257"/>
      <c r="M11" s="258"/>
      <c r="N11" s="15"/>
      <c r="O11" s="15"/>
      <c r="P11" s="25"/>
      <c r="Q11" s="26"/>
      <c r="R11" s="27"/>
      <c r="S11" s="20"/>
    </row>
    <row r="12" spans="1:22" s="5" customFormat="1" ht="21.75" customHeight="1" thickBot="1">
      <c r="A12" s="28"/>
      <c r="B12" s="259" t="s">
        <v>129</v>
      </c>
      <c r="C12" s="259"/>
      <c r="D12" s="259"/>
      <c r="E12" s="260"/>
      <c r="F12" s="261"/>
      <c r="G12" s="261"/>
      <c r="H12" s="261"/>
      <c r="I12" s="261"/>
      <c r="J12" s="261"/>
      <c r="K12" s="261"/>
      <c r="L12" s="261"/>
      <c r="M12" s="262"/>
      <c r="N12" s="29"/>
      <c r="O12" s="29"/>
      <c r="P12" s="146"/>
      <c r="Q12" s="246"/>
      <c r="R12" s="246"/>
      <c r="S12" s="30"/>
    </row>
    <row r="13" spans="1:22" s="5" customFormat="1" ht="10.5" customHeight="1">
      <c r="A13" s="28"/>
      <c r="B13" s="29"/>
      <c r="C13" s="29"/>
      <c r="D13" s="29"/>
      <c r="E13" s="3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1"/>
      <c r="Q13" s="31"/>
      <c r="R13" s="29"/>
      <c r="S13" s="30"/>
    </row>
    <row r="14" spans="1:22" s="5" customFormat="1" ht="18.75" customHeight="1" thickBot="1">
      <c r="A14" s="17"/>
      <c r="B14" s="15"/>
      <c r="C14" s="15"/>
      <c r="D14" s="15"/>
      <c r="E14" s="32" t="s">
        <v>130</v>
      </c>
      <c r="F14" s="15"/>
      <c r="G14" s="29"/>
      <c r="H14" s="29"/>
      <c r="I14" s="29"/>
      <c r="J14" s="15"/>
      <c r="K14" s="15"/>
      <c r="L14" s="15"/>
      <c r="M14" s="15"/>
      <c r="N14" s="15"/>
      <c r="O14" s="15"/>
      <c r="P14" s="32" t="s">
        <v>131</v>
      </c>
      <c r="Q14" s="33"/>
      <c r="R14" s="15"/>
      <c r="S14" s="20"/>
    </row>
    <row r="15" spans="1:22" s="5" customFormat="1" ht="18.75" customHeight="1" thickBot="1">
      <c r="A15" s="17"/>
      <c r="B15" s="15"/>
      <c r="C15" s="15"/>
      <c r="D15" s="15"/>
      <c r="E15" s="146"/>
      <c r="F15" s="15"/>
      <c r="G15" s="29"/>
      <c r="H15" s="29"/>
      <c r="I15" s="29"/>
      <c r="J15" s="15"/>
      <c r="K15" s="15"/>
      <c r="L15" s="15"/>
      <c r="M15" s="15"/>
      <c r="N15" s="15"/>
      <c r="O15" s="15"/>
      <c r="P15" s="34"/>
      <c r="Q15" s="33"/>
      <c r="R15" s="15"/>
      <c r="S15" s="20"/>
      <c r="V15" s="5" t="s">
        <v>132</v>
      </c>
    </row>
    <row r="16" spans="1:22" s="5" customFormat="1" ht="9" customHeigh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21" s="5" customFormat="1" ht="20.25" customHeight="1">
      <c r="A17" s="38"/>
      <c r="B17" s="39"/>
      <c r="C17" s="39"/>
      <c r="D17" s="39"/>
      <c r="E17" s="40" t="s">
        <v>133</v>
      </c>
      <c r="F17" s="39"/>
      <c r="G17" s="39"/>
      <c r="H17" s="39"/>
      <c r="I17" s="39"/>
      <c r="J17" s="39"/>
      <c r="K17" s="39"/>
      <c r="L17" s="39"/>
      <c r="M17" s="39"/>
      <c r="N17" s="39"/>
      <c r="O17" s="36"/>
      <c r="P17" s="39"/>
      <c r="Q17" s="39"/>
      <c r="R17" s="39"/>
      <c r="S17" s="41"/>
    </row>
    <row r="18" spans="1:21" s="5" customFormat="1" ht="21.75" customHeight="1">
      <c r="A18" s="42" t="s">
        <v>134</v>
      </c>
      <c r="B18" s="43"/>
      <c r="C18" s="43"/>
      <c r="D18" s="44"/>
      <c r="E18" s="45" t="s">
        <v>135</v>
      </c>
      <c r="F18" s="44"/>
      <c r="G18" s="45" t="s">
        <v>136</v>
      </c>
      <c r="H18" s="43"/>
      <c r="I18" s="44"/>
      <c r="J18" s="45" t="s">
        <v>137</v>
      </c>
      <c r="K18" s="43"/>
      <c r="L18" s="45" t="s">
        <v>138</v>
      </c>
      <c r="M18" s="43"/>
      <c r="N18" s="43"/>
      <c r="O18" s="46"/>
      <c r="P18" s="44"/>
      <c r="Q18" s="45" t="s">
        <v>139</v>
      </c>
      <c r="R18" s="43"/>
      <c r="S18" s="47"/>
    </row>
    <row r="19" spans="1:21" s="5" customFormat="1" ht="19.5" customHeight="1">
      <c r="A19" s="48"/>
      <c r="B19" s="49"/>
      <c r="C19" s="49"/>
      <c r="D19" s="50">
        <v>0</v>
      </c>
      <c r="E19" s="51">
        <v>0</v>
      </c>
      <c r="F19" s="52"/>
      <c r="G19" s="53"/>
      <c r="H19" s="49"/>
      <c r="I19" s="50">
        <v>0</v>
      </c>
      <c r="J19" s="51">
        <v>0</v>
      </c>
      <c r="K19" s="54"/>
      <c r="L19" s="53"/>
      <c r="M19" s="49"/>
      <c r="N19" s="49"/>
      <c r="O19" s="55"/>
      <c r="P19" s="50">
        <v>0</v>
      </c>
      <c r="Q19" s="53"/>
      <c r="R19" s="56">
        <v>0</v>
      </c>
      <c r="S19" s="57"/>
    </row>
    <row r="20" spans="1:21" s="5" customFormat="1" ht="20.25" customHeight="1">
      <c r="A20" s="38"/>
      <c r="B20" s="39"/>
      <c r="C20" s="39"/>
      <c r="D20" s="39"/>
      <c r="E20" s="40" t="s">
        <v>140</v>
      </c>
      <c r="F20" s="39"/>
      <c r="G20" s="39"/>
      <c r="H20" s="39"/>
      <c r="I20" s="39"/>
      <c r="J20" s="58" t="s">
        <v>141</v>
      </c>
      <c r="K20" s="39"/>
      <c r="L20" s="39"/>
      <c r="M20" s="39"/>
      <c r="N20" s="39"/>
      <c r="O20" s="36"/>
      <c r="P20" s="39"/>
      <c r="Q20" s="39"/>
      <c r="R20" s="39"/>
      <c r="S20" s="41"/>
    </row>
    <row r="21" spans="1:21" s="5" customFormat="1" ht="19.5" customHeight="1">
      <c r="A21" s="59" t="s">
        <v>142</v>
      </c>
      <c r="B21" s="60"/>
      <c r="C21" s="61" t="s">
        <v>143</v>
      </c>
      <c r="D21" s="62"/>
      <c r="E21" s="62"/>
      <c r="F21" s="63"/>
      <c r="G21" s="59" t="s">
        <v>144</v>
      </c>
      <c r="H21" s="64"/>
      <c r="I21" s="61" t="s">
        <v>145</v>
      </c>
      <c r="J21" s="62"/>
      <c r="K21" s="62"/>
      <c r="L21" s="59" t="s">
        <v>146</v>
      </c>
      <c r="M21" s="64"/>
      <c r="N21" s="61" t="s">
        <v>147</v>
      </c>
      <c r="O21" s="65"/>
      <c r="P21" s="62"/>
      <c r="Q21" s="62"/>
      <c r="R21" s="62"/>
      <c r="S21" s="63"/>
    </row>
    <row r="22" spans="1:21" s="5" customFormat="1" ht="19.5" customHeight="1">
      <c r="A22" s="66" t="s">
        <v>8</v>
      </c>
      <c r="B22" s="67" t="s">
        <v>16</v>
      </c>
      <c r="C22" s="68"/>
      <c r="D22" s="69" t="s">
        <v>148</v>
      </c>
      <c r="E22" s="174"/>
      <c r="F22" s="175"/>
      <c r="G22" s="176" t="s">
        <v>15</v>
      </c>
      <c r="H22" s="177" t="s">
        <v>149</v>
      </c>
      <c r="I22" s="178"/>
      <c r="J22" s="179">
        <v>0</v>
      </c>
      <c r="K22" s="180"/>
      <c r="L22" s="176" t="s">
        <v>150</v>
      </c>
      <c r="M22" s="181" t="s">
        <v>151</v>
      </c>
      <c r="N22" s="182"/>
      <c r="O22" s="183"/>
      <c r="P22" s="182"/>
      <c r="Q22" s="184"/>
      <c r="R22" s="174">
        <v>0</v>
      </c>
      <c r="S22" s="175"/>
      <c r="T22" s="185"/>
      <c r="U22" s="71"/>
    </row>
    <row r="23" spans="1:21" s="5" customFormat="1" ht="19.5" customHeight="1">
      <c r="A23" s="66" t="s">
        <v>9</v>
      </c>
      <c r="B23" s="72"/>
      <c r="C23" s="73"/>
      <c r="D23" s="69" t="s">
        <v>152</v>
      </c>
      <c r="E23" s="174"/>
      <c r="F23" s="175"/>
      <c r="G23" s="176" t="s">
        <v>31</v>
      </c>
      <c r="H23" s="186" t="s">
        <v>153</v>
      </c>
      <c r="I23" s="178"/>
      <c r="J23" s="179">
        <v>0</v>
      </c>
      <c r="K23" s="180"/>
      <c r="L23" s="176" t="s">
        <v>154</v>
      </c>
      <c r="M23" s="181" t="s">
        <v>155</v>
      </c>
      <c r="N23" s="182"/>
      <c r="O23" s="183"/>
      <c r="P23" s="182"/>
      <c r="Q23" s="184"/>
      <c r="R23" s="174">
        <v>0</v>
      </c>
      <c r="S23" s="175"/>
      <c r="T23" s="185"/>
      <c r="U23" s="71"/>
    </row>
    <row r="24" spans="1:21" s="5" customFormat="1" ht="19.5" customHeight="1">
      <c r="A24" s="66" t="s">
        <v>10</v>
      </c>
      <c r="B24" s="67" t="s">
        <v>73</v>
      </c>
      <c r="C24" s="68"/>
      <c r="D24" s="69" t="s">
        <v>148</v>
      </c>
      <c r="E24" s="174"/>
      <c r="F24" s="175"/>
      <c r="G24" s="176" t="s">
        <v>156</v>
      </c>
      <c r="H24" s="177" t="s">
        <v>157</v>
      </c>
      <c r="I24" s="178"/>
      <c r="J24" s="179">
        <v>0</v>
      </c>
      <c r="K24" s="180"/>
      <c r="L24" s="176" t="s">
        <v>158</v>
      </c>
      <c r="M24" s="181" t="s">
        <v>159</v>
      </c>
      <c r="N24" s="182"/>
      <c r="O24" s="183"/>
      <c r="P24" s="182"/>
      <c r="Q24" s="184"/>
      <c r="R24" s="174">
        <v>0</v>
      </c>
      <c r="S24" s="175"/>
      <c r="T24" s="185"/>
      <c r="U24" s="71"/>
    </row>
    <row r="25" spans="1:21" s="5" customFormat="1" ht="19.5" customHeight="1">
      <c r="A25" s="66" t="s">
        <v>11</v>
      </c>
      <c r="B25" s="72"/>
      <c r="C25" s="73"/>
      <c r="D25" s="69" t="s">
        <v>152</v>
      </c>
      <c r="E25" s="174"/>
      <c r="F25" s="175"/>
      <c r="G25" s="176" t="s">
        <v>160</v>
      </c>
      <c r="H25" s="177"/>
      <c r="I25" s="178"/>
      <c r="J25" s="179">
        <v>0</v>
      </c>
      <c r="K25" s="180"/>
      <c r="L25" s="176" t="s">
        <v>161</v>
      </c>
      <c r="M25" s="181" t="s">
        <v>162</v>
      </c>
      <c r="N25" s="182"/>
      <c r="O25" s="183"/>
      <c r="P25" s="182"/>
      <c r="Q25" s="184"/>
      <c r="R25" s="174">
        <v>0</v>
      </c>
      <c r="S25" s="175"/>
      <c r="T25" s="185"/>
      <c r="U25" s="71"/>
    </row>
    <row r="26" spans="1:21" s="5" customFormat="1" ht="19.5" customHeight="1">
      <c r="A26" s="66" t="s">
        <v>12</v>
      </c>
      <c r="B26" s="67" t="s">
        <v>163</v>
      </c>
      <c r="C26" s="68"/>
      <c r="D26" s="69" t="s">
        <v>148</v>
      </c>
      <c r="E26" s="174"/>
      <c r="F26" s="175"/>
      <c r="G26" s="187"/>
      <c r="H26" s="182"/>
      <c r="I26" s="178"/>
      <c r="J26" s="179"/>
      <c r="K26" s="180"/>
      <c r="L26" s="176" t="s">
        <v>164</v>
      </c>
      <c r="M26" s="181" t="s">
        <v>165</v>
      </c>
      <c r="N26" s="182"/>
      <c r="O26" s="183"/>
      <c r="P26" s="182"/>
      <c r="Q26" s="184"/>
      <c r="R26" s="174">
        <v>0</v>
      </c>
      <c r="S26" s="175"/>
      <c r="T26" s="185"/>
      <c r="U26" s="71"/>
    </row>
    <row r="27" spans="1:21" s="5" customFormat="1" ht="19.5" customHeight="1">
      <c r="A27" s="66" t="s">
        <v>13</v>
      </c>
      <c r="B27" s="72"/>
      <c r="C27" s="73"/>
      <c r="D27" s="69" t="s">
        <v>152</v>
      </c>
      <c r="E27" s="174"/>
      <c r="F27" s="175"/>
      <c r="G27" s="187"/>
      <c r="H27" s="182"/>
      <c r="I27" s="178"/>
      <c r="J27" s="179"/>
      <c r="K27" s="180"/>
      <c r="L27" s="176" t="s">
        <v>166</v>
      </c>
      <c r="M27" s="177" t="s">
        <v>167</v>
      </c>
      <c r="N27" s="182"/>
      <c r="O27" s="183"/>
      <c r="P27" s="182"/>
      <c r="Q27" s="178"/>
      <c r="R27" s="174">
        <v>0</v>
      </c>
      <c r="S27" s="175"/>
      <c r="T27" s="185"/>
      <c r="U27" s="71"/>
    </row>
    <row r="28" spans="1:21" s="5" customFormat="1" ht="19.5" customHeight="1">
      <c r="A28" s="66" t="s">
        <v>14</v>
      </c>
      <c r="B28" s="247" t="s">
        <v>168</v>
      </c>
      <c r="C28" s="247"/>
      <c r="D28" s="247"/>
      <c r="E28" s="188"/>
      <c r="F28" s="189"/>
      <c r="G28" s="176" t="s">
        <v>169</v>
      </c>
      <c r="H28" s="190" t="s">
        <v>170</v>
      </c>
      <c r="I28" s="178"/>
      <c r="J28" s="191"/>
      <c r="K28" s="192"/>
      <c r="L28" s="176" t="s">
        <v>171</v>
      </c>
      <c r="M28" s="190" t="s">
        <v>172</v>
      </c>
      <c r="N28" s="182"/>
      <c r="O28" s="183"/>
      <c r="P28" s="182"/>
      <c r="Q28" s="178"/>
      <c r="R28" s="193">
        <v>0</v>
      </c>
      <c r="S28" s="189"/>
      <c r="T28" s="185"/>
      <c r="U28" s="71"/>
    </row>
    <row r="29" spans="1:21" s="5" customFormat="1" ht="19.5" customHeight="1">
      <c r="A29" s="75" t="s">
        <v>173</v>
      </c>
      <c r="B29" s="76" t="s">
        <v>174</v>
      </c>
      <c r="C29" s="77"/>
      <c r="D29" s="78"/>
      <c r="E29" s="188"/>
      <c r="F29" s="194"/>
      <c r="G29" s="195" t="s">
        <v>175</v>
      </c>
      <c r="H29" s="196" t="s">
        <v>176</v>
      </c>
      <c r="I29" s="197"/>
      <c r="J29" s="198">
        <v>0</v>
      </c>
      <c r="K29" s="199"/>
      <c r="L29" s="195" t="s">
        <v>177</v>
      </c>
      <c r="M29" s="196" t="s">
        <v>178</v>
      </c>
      <c r="N29" s="200"/>
      <c r="O29" s="201"/>
      <c r="P29" s="200"/>
      <c r="Q29" s="197"/>
      <c r="R29" s="188">
        <v>0</v>
      </c>
      <c r="S29" s="194"/>
      <c r="T29" s="185"/>
      <c r="U29" s="71"/>
    </row>
    <row r="30" spans="1:21" s="5" customFormat="1" ht="19.5" customHeight="1">
      <c r="A30" s="80" t="s">
        <v>127</v>
      </c>
      <c r="B30" s="14"/>
      <c r="C30" s="14"/>
      <c r="D30" s="14"/>
      <c r="E30" s="202"/>
      <c r="F30" s="203"/>
      <c r="G30" s="204"/>
      <c r="H30" s="202"/>
      <c r="I30" s="202"/>
      <c r="J30" s="202"/>
      <c r="K30" s="202"/>
      <c r="L30" s="205" t="s">
        <v>179</v>
      </c>
      <c r="M30" s="206"/>
      <c r="N30" s="207" t="s">
        <v>180</v>
      </c>
      <c r="O30" s="208"/>
      <c r="P30" s="209"/>
      <c r="Q30" s="209"/>
      <c r="R30" s="209"/>
      <c r="S30" s="210"/>
      <c r="T30" s="185"/>
      <c r="U30" s="71"/>
    </row>
    <row r="31" spans="1:21" s="5" customFormat="1" ht="19.5" customHeight="1">
      <c r="A31" s="17"/>
      <c r="B31" s="15"/>
      <c r="C31" s="15"/>
      <c r="D31" s="15"/>
      <c r="E31" s="186"/>
      <c r="F31" s="211"/>
      <c r="G31" s="212"/>
      <c r="H31" s="186"/>
      <c r="I31" s="186"/>
      <c r="J31" s="186"/>
      <c r="K31" s="186"/>
      <c r="L31" s="176" t="s">
        <v>181</v>
      </c>
      <c r="M31" s="177" t="s">
        <v>182</v>
      </c>
      <c r="N31" s="182"/>
      <c r="O31" s="183"/>
      <c r="P31" s="182"/>
      <c r="Q31" s="178"/>
      <c r="R31" s="193"/>
      <c r="S31" s="189"/>
      <c r="T31" s="185"/>
      <c r="U31" s="71"/>
    </row>
    <row r="32" spans="1:21" s="5" customFormat="1" ht="19.5" customHeight="1" thickBot="1">
      <c r="A32" s="82" t="s">
        <v>183</v>
      </c>
      <c r="B32" s="46"/>
      <c r="C32" s="46"/>
      <c r="D32" s="46"/>
      <c r="E32" s="183"/>
      <c r="F32" s="213"/>
      <c r="G32" s="214" t="s">
        <v>184</v>
      </c>
      <c r="H32" s="183"/>
      <c r="I32" s="183"/>
      <c r="J32" s="183"/>
      <c r="K32" s="183"/>
      <c r="L32" s="176" t="s">
        <v>185</v>
      </c>
      <c r="M32" s="181" t="s">
        <v>186</v>
      </c>
      <c r="N32" s="215">
        <v>20</v>
      </c>
      <c r="O32" s="216" t="s">
        <v>187</v>
      </c>
      <c r="P32" s="217">
        <v>10508.05</v>
      </c>
      <c r="Q32" s="178"/>
      <c r="R32" s="218"/>
      <c r="S32" s="219"/>
      <c r="T32" s="185"/>
      <c r="U32" s="71"/>
    </row>
    <row r="33" spans="1:21" s="5" customFormat="1" ht="12.75" hidden="1" customHeight="1">
      <c r="A33" s="84"/>
      <c r="B33" s="85"/>
      <c r="C33" s="85"/>
      <c r="D33" s="85"/>
      <c r="E33" s="220"/>
      <c r="F33" s="221"/>
      <c r="G33" s="222"/>
      <c r="H33" s="220"/>
      <c r="I33" s="220"/>
      <c r="J33" s="220"/>
      <c r="K33" s="220"/>
      <c r="L33" s="223"/>
      <c r="M33" s="224"/>
      <c r="N33" s="225"/>
      <c r="O33" s="226"/>
      <c r="P33" s="227"/>
      <c r="Q33" s="225"/>
      <c r="R33" s="228"/>
      <c r="S33" s="175"/>
      <c r="T33" s="185"/>
      <c r="U33" s="71"/>
    </row>
    <row r="34" spans="1:21" s="5" customFormat="1" ht="35.25" customHeight="1" thickBot="1">
      <c r="A34" s="86" t="s">
        <v>126</v>
      </c>
      <c r="B34" s="87"/>
      <c r="C34" s="87"/>
      <c r="D34" s="87"/>
      <c r="E34" s="186"/>
      <c r="F34" s="211"/>
      <c r="G34" s="212"/>
      <c r="H34" s="186"/>
      <c r="I34" s="186"/>
      <c r="J34" s="186"/>
      <c r="K34" s="186"/>
      <c r="L34" s="195" t="s">
        <v>188</v>
      </c>
      <c r="M34" s="248" t="s">
        <v>189</v>
      </c>
      <c r="N34" s="248"/>
      <c r="O34" s="248"/>
      <c r="P34" s="248"/>
      <c r="Q34" s="197"/>
      <c r="R34" s="229"/>
      <c r="S34" s="230"/>
      <c r="T34" s="185"/>
      <c r="U34" s="71"/>
    </row>
    <row r="35" spans="1:21" s="5" customFormat="1" ht="33" customHeight="1">
      <c r="A35" s="82" t="s">
        <v>183</v>
      </c>
      <c r="B35" s="46"/>
      <c r="C35" s="46"/>
      <c r="D35" s="46"/>
      <c r="E35" s="183"/>
      <c r="F35" s="213"/>
      <c r="G35" s="214" t="s">
        <v>184</v>
      </c>
      <c r="H35" s="183"/>
      <c r="I35" s="183"/>
      <c r="J35" s="183"/>
      <c r="K35" s="183"/>
      <c r="L35" s="205" t="s">
        <v>190</v>
      </c>
      <c r="M35" s="206"/>
      <c r="N35" s="207" t="s">
        <v>191</v>
      </c>
      <c r="O35" s="208"/>
      <c r="P35" s="209"/>
      <c r="Q35" s="209"/>
      <c r="R35" s="231"/>
      <c r="S35" s="210"/>
      <c r="T35" s="185"/>
      <c r="U35" s="71"/>
    </row>
    <row r="36" spans="1:21" s="5" customFormat="1" ht="20.25" customHeight="1">
      <c r="A36" s="89" t="s">
        <v>128</v>
      </c>
      <c r="B36" s="85"/>
      <c r="C36" s="85"/>
      <c r="D36" s="85"/>
      <c r="E36" s="232"/>
      <c r="F36" s="233"/>
      <c r="G36" s="234"/>
      <c r="H36" s="232"/>
      <c r="I36" s="232"/>
      <c r="J36" s="232"/>
      <c r="K36" s="232"/>
      <c r="L36" s="235" t="s">
        <v>192</v>
      </c>
      <c r="M36" s="236" t="s">
        <v>193</v>
      </c>
      <c r="N36" s="237"/>
      <c r="O36" s="238"/>
      <c r="P36" s="237"/>
      <c r="Q36" s="239"/>
      <c r="R36" s="240">
        <v>0</v>
      </c>
      <c r="S36" s="241"/>
      <c r="T36" s="242"/>
    </row>
    <row r="37" spans="1:21" s="5" customFormat="1" ht="19.5" customHeight="1">
      <c r="A37" s="17"/>
      <c r="B37" s="15"/>
      <c r="C37" s="15"/>
      <c r="D37" s="15"/>
      <c r="E37" s="243"/>
      <c r="F37" s="244"/>
      <c r="G37" s="245"/>
      <c r="H37" s="243"/>
      <c r="I37" s="243"/>
      <c r="J37" s="243"/>
      <c r="K37" s="243"/>
      <c r="L37" s="235" t="s">
        <v>194</v>
      </c>
      <c r="M37" s="236" t="s">
        <v>195</v>
      </c>
      <c r="N37" s="237"/>
      <c r="O37" s="238"/>
      <c r="P37" s="237"/>
      <c r="Q37" s="239"/>
      <c r="R37" s="240">
        <v>0</v>
      </c>
      <c r="S37" s="241"/>
      <c r="T37" s="242"/>
    </row>
    <row r="38" spans="1:21" s="5" customFormat="1" ht="19.5" customHeight="1" thickBot="1">
      <c r="A38" s="98" t="s">
        <v>183</v>
      </c>
      <c r="B38" s="36"/>
      <c r="C38" s="36"/>
      <c r="D38" s="36"/>
      <c r="E38" s="36"/>
      <c r="F38" s="99"/>
      <c r="G38" s="100" t="s">
        <v>184</v>
      </c>
      <c r="H38" s="36"/>
      <c r="I38" s="36"/>
      <c r="J38" s="36"/>
      <c r="K38" s="36"/>
      <c r="L38" s="75" t="s">
        <v>196</v>
      </c>
      <c r="M38" s="76" t="s">
        <v>197</v>
      </c>
      <c r="N38" s="77"/>
      <c r="O38" s="101"/>
      <c r="P38" s="77"/>
      <c r="Q38" s="78"/>
      <c r="R38" s="51">
        <v>0</v>
      </c>
      <c r="S38" s="102"/>
    </row>
  </sheetData>
  <sheetProtection selectLockedCells="1" selectUnlockedCells="1"/>
  <mergeCells count="12">
    <mergeCell ref="Q12:R12"/>
    <mergeCell ref="B28:D28"/>
    <mergeCell ref="M34:P34"/>
    <mergeCell ref="E5:M5"/>
    <mergeCell ref="E6:M6"/>
    <mergeCell ref="E7:M7"/>
    <mergeCell ref="B8:D8"/>
    <mergeCell ref="E9:M9"/>
    <mergeCell ref="E10:M10"/>
    <mergeCell ref="E11:M11"/>
    <mergeCell ref="B12:D12"/>
    <mergeCell ref="E12:M12"/>
  </mergeCells>
  <printOptions horizontalCentered="1"/>
  <pageMargins left="0.39374999999999999" right="0.39374999999999999" top="0.78749999999999998" bottom="0.78749999999999998" header="0.51180555555555551" footer="0"/>
  <pageSetup paperSize="9" firstPageNumber="0" orientation="portrait" horizontalDpi="300" verticalDpi="300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workbookViewId="0">
      <pane ySplit="3" topLeftCell="A4" activePane="bottomLeft" state="frozen"/>
      <selection pane="bottomLeft" activeCell="E6" sqref="E6:M6"/>
    </sheetView>
  </sheetViews>
  <sheetFormatPr defaultColWidth="7.5546875" defaultRowHeight="12" customHeight="1"/>
  <cols>
    <col min="1" max="1" width="2.21875" style="5" customWidth="1"/>
    <col min="2" max="2" width="1.77734375" style="5" customWidth="1"/>
    <col min="3" max="3" width="2.77734375" style="5" customWidth="1"/>
    <col min="4" max="4" width="8.44140625" style="5" customWidth="1"/>
    <col min="5" max="5" width="10.5546875" style="5" customWidth="1"/>
    <col min="6" max="6" width="0.44140625" style="5" customWidth="1"/>
    <col min="7" max="8" width="2.21875" style="5" customWidth="1"/>
    <col min="9" max="9" width="8.77734375" style="5" customWidth="1"/>
    <col min="10" max="10" width="11.5546875" style="5" customWidth="1"/>
    <col min="11" max="11" width="0.44140625" style="5" customWidth="1"/>
    <col min="12" max="12" width="2.21875" style="5" customWidth="1"/>
    <col min="13" max="13" width="2.5546875" style="5" customWidth="1"/>
    <col min="14" max="14" width="6.44140625" style="5" customWidth="1"/>
    <col min="15" max="15" width="3.21875" style="5" customWidth="1"/>
    <col min="16" max="16" width="10.77734375" style="5" customWidth="1"/>
    <col min="17" max="17" width="5.44140625" style="5" customWidth="1"/>
    <col min="18" max="18" width="10.44140625" style="5" customWidth="1"/>
    <col min="19" max="19" width="0.44140625" style="5" customWidth="1"/>
    <col min="20" max="256" width="7.5546875" style="103"/>
    <col min="257" max="257" width="2.21875" style="103" customWidth="1"/>
    <col min="258" max="258" width="1.77734375" style="103" customWidth="1"/>
    <col min="259" max="259" width="2.77734375" style="103" customWidth="1"/>
    <col min="260" max="260" width="8.44140625" style="103" customWidth="1"/>
    <col min="261" max="261" width="10.5546875" style="103" customWidth="1"/>
    <col min="262" max="262" width="0.44140625" style="103" customWidth="1"/>
    <col min="263" max="264" width="2.21875" style="103" customWidth="1"/>
    <col min="265" max="265" width="8.77734375" style="103" customWidth="1"/>
    <col min="266" max="266" width="11.5546875" style="103" customWidth="1"/>
    <col min="267" max="267" width="0.44140625" style="103" customWidth="1"/>
    <col min="268" max="268" width="2.21875" style="103" customWidth="1"/>
    <col min="269" max="269" width="2.5546875" style="103" customWidth="1"/>
    <col min="270" max="270" width="6.44140625" style="103" customWidth="1"/>
    <col min="271" max="271" width="3.21875" style="103" customWidth="1"/>
    <col min="272" max="272" width="10.77734375" style="103" customWidth="1"/>
    <col min="273" max="273" width="5.44140625" style="103" customWidth="1"/>
    <col min="274" max="274" width="10.44140625" style="103" customWidth="1"/>
    <col min="275" max="275" width="0.44140625" style="103" customWidth="1"/>
    <col min="276" max="512" width="7.5546875" style="103"/>
    <col min="513" max="513" width="2.21875" style="103" customWidth="1"/>
    <col min="514" max="514" width="1.77734375" style="103" customWidth="1"/>
    <col min="515" max="515" width="2.77734375" style="103" customWidth="1"/>
    <col min="516" max="516" width="8.44140625" style="103" customWidth="1"/>
    <col min="517" max="517" width="10.5546875" style="103" customWidth="1"/>
    <col min="518" max="518" width="0.44140625" style="103" customWidth="1"/>
    <col min="519" max="520" width="2.21875" style="103" customWidth="1"/>
    <col min="521" max="521" width="8.77734375" style="103" customWidth="1"/>
    <col min="522" max="522" width="11.5546875" style="103" customWidth="1"/>
    <col min="523" max="523" width="0.44140625" style="103" customWidth="1"/>
    <col min="524" max="524" width="2.21875" style="103" customWidth="1"/>
    <col min="525" max="525" width="2.5546875" style="103" customWidth="1"/>
    <col min="526" max="526" width="6.44140625" style="103" customWidth="1"/>
    <col min="527" max="527" width="3.21875" style="103" customWidth="1"/>
    <col min="528" max="528" width="10.77734375" style="103" customWidth="1"/>
    <col min="529" max="529" width="5.44140625" style="103" customWidth="1"/>
    <col min="530" max="530" width="10.44140625" style="103" customWidth="1"/>
    <col min="531" max="531" width="0.44140625" style="103" customWidth="1"/>
    <col min="532" max="768" width="7.5546875" style="103"/>
    <col min="769" max="769" width="2.21875" style="103" customWidth="1"/>
    <col min="770" max="770" width="1.77734375" style="103" customWidth="1"/>
    <col min="771" max="771" width="2.77734375" style="103" customWidth="1"/>
    <col min="772" max="772" width="8.44140625" style="103" customWidth="1"/>
    <col min="773" max="773" width="10.5546875" style="103" customWidth="1"/>
    <col min="774" max="774" width="0.44140625" style="103" customWidth="1"/>
    <col min="775" max="776" width="2.21875" style="103" customWidth="1"/>
    <col min="777" max="777" width="8.77734375" style="103" customWidth="1"/>
    <col min="778" max="778" width="11.5546875" style="103" customWidth="1"/>
    <col min="779" max="779" width="0.44140625" style="103" customWidth="1"/>
    <col min="780" max="780" width="2.21875" style="103" customWidth="1"/>
    <col min="781" max="781" width="2.5546875" style="103" customWidth="1"/>
    <col min="782" max="782" width="6.44140625" style="103" customWidth="1"/>
    <col min="783" max="783" width="3.21875" style="103" customWidth="1"/>
    <col min="784" max="784" width="10.77734375" style="103" customWidth="1"/>
    <col min="785" max="785" width="5.44140625" style="103" customWidth="1"/>
    <col min="786" max="786" width="10.44140625" style="103" customWidth="1"/>
    <col min="787" max="787" width="0.44140625" style="103" customWidth="1"/>
    <col min="788" max="1024" width="7.5546875" style="103"/>
    <col min="1025" max="1025" width="2.21875" style="103" customWidth="1"/>
    <col min="1026" max="1026" width="1.77734375" style="103" customWidth="1"/>
    <col min="1027" max="1027" width="2.77734375" style="103" customWidth="1"/>
    <col min="1028" max="1028" width="8.44140625" style="103" customWidth="1"/>
    <col min="1029" max="1029" width="10.5546875" style="103" customWidth="1"/>
    <col min="1030" max="1030" width="0.44140625" style="103" customWidth="1"/>
    <col min="1031" max="1032" width="2.21875" style="103" customWidth="1"/>
    <col min="1033" max="1033" width="8.77734375" style="103" customWidth="1"/>
    <col min="1034" max="1034" width="11.5546875" style="103" customWidth="1"/>
    <col min="1035" max="1035" width="0.44140625" style="103" customWidth="1"/>
    <col min="1036" max="1036" width="2.21875" style="103" customWidth="1"/>
    <col min="1037" max="1037" width="2.5546875" style="103" customWidth="1"/>
    <col min="1038" max="1038" width="6.44140625" style="103" customWidth="1"/>
    <col min="1039" max="1039" width="3.21875" style="103" customWidth="1"/>
    <col min="1040" max="1040" width="10.77734375" style="103" customWidth="1"/>
    <col min="1041" max="1041" width="5.44140625" style="103" customWidth="1"/>
    <col min="1042" max="1042" width="10.44140625" style="103" customWidth="1"/>
    <col min="1043" max="1043" width="0.44140625" style="103" customWidth="1"/>
    <col min="1044" max="1280" width="7.5546875" style="103"/>
    <col min="1281" max="1281" width="2.21875" style="103" customWidth="1"/>
    <col min="1282" max="1282" width="1.77734375" style="103" customWidth="1"/>
    <col min="1283" max="1283" width="2.77734375" style="103" customWidth="1"/>
    <col min="1284" max="1284" width="8.44140625" style="103" customWidth="1"/>
    <col min="1285" max="1285" width="10.5546875" style="103" customWidth="1"/>
    <col min="1286" max="1286" width="0.44140625" style="103" customWidth="1"/>
    <col min="1287" max="1288" width="2.21875" style="103" customWidth="1"/>
    <col min="1289" max="1289" width="8.77734375" style="103" customWidth="1"/>
    <col min="1290" max="1290" width="11.5546875" style="103" customWidth="1"/>
    <col min="1291" max="1291" width="0.44140625" style="103" customWidth="1"/>
    <col min="1292" max="1292" width="2.21875" style="103" customWidth="1"/>
    <col min="1293" max="1293" width="2.5546875" style="103" customWidth="1"/>
    <col min="1294" max="1294" width="6.44140625" style="103" customWidth="1"/>
    <col min="1295" max="1295" width="3.21875" style="103" customWidth="1"/>
    <col min="1296" max="1296" width="10.77734375" style="103" customWidth="1"/>
    <col min="1297" max="1297" width="5.44140625" style="103" customWidth="1"/>
    <col min="1298" max="1298" width="10.44140625" style="103" customWidth="1"/>
    <col min="1299" max="1299" width="0.44140625" style="103" customWidth="1"/>
    <col min="1300" max="1536" width="7.5546875" style="103"/>
    <col min="1537" max="1537" width="2.21875" style="103" customWidth="1"/>
    <col min="1538" max="1538" width="1.77734375" style="103" customWidth="1"/>
    <col min="1539" max="1539" width="2.77734375" style="103" customWidth="1"/>
    <col min="1540" max="1540" width="8.44140625" style="103" customWidth="1"/>
    <col min="1541" max="1541" width="10.5546875" style="103" customWidth="1"/>
    <col min="1542" max="1542" width="0.44140625" style="103" customWidth="1"/>
    <col min="1543" max="1544" width="2.21875" style="103" customWidth="1"/>
    <col min="1545" max="1545" width="8.77734375" style="103" customWidth="1"/>
    <col min="1546" max="1546" width="11.5546875" style="103" customWidth="1"/>
    <col min="1547" max="1547" width="0.44140625" style="103" customWidth="1"/>
    <col min="1548" max="1548" width="2.21875" style="103" customWidth="1"/>
    <col min="1549" max="1549" width="2.5546875" style="103" customWidth="1"/>
    <col min="1550" max="1550" width="6.44140625" style="103" customWidth="1"/>
    <col min="1551" max="1551" width="3.21875" style="103" customWidth="1"/>
    <col min="1552" max="1552" width="10.77734375" style="103" customWidth="1"/>
    <col min="1553" max="1553" width="5.44140625" style="103" customWidth="1"/>
    <col min="1554" max="1554" width="10.44140625" style="103" customWidth="1"/>
    <col min="1555" max="1555" width="0.44140625" style="103" customWidth="1"/>
    <col min="1556" max="1792" width="7.5546875" style="103"/>
    <col min="1793" max="1793" width="2.21875" style="103" customWidth="1"/>
    <col min="1794" max="1794" width="1.77734375" style="103" customWidth="1"/>
    <col min="1795" max="1795" width="2.77734375" style="103" customWidth="1"/>
    <col min="1796" max="1796" width="8.44140625" style="103" customWidth="1"/>
    <col min="1797" max="1797" width="10.5546875" style="103" customWidth="1"/>
    <col min="1798" max="1798" width="0.44140625" style="103" customWidth="1"/>
    <col min="1799" max="1800" width="2.21875" style="103" customWidth="1"/>
    <col min="1801" max="1801" width="8.77734375" style="103" customWidth="1"/>
    <col min="1802" max="1802" width="11.5546875" style="103" customWidth="1"/>
    <col min="1803" max="1803" width="0.44140625" style="103" customWidth="1"/>
    <col min="1804" max="1804" width="2.21875" style="103" customWidth="1"/>
    <col min="1805" max="1805" width="2.5546875" style="103" customWidth="1"/>
    <col min="1806" max="1806" width="6.44140625" style="103" customWidth="1"/>
    <col min="1807" max="1807" width="3.21875" style="103" customWidth="1"/>
    <col min="1808" max="1808" width="10.77734375" style="103" customWidth="1"/>
    <col min="1809" max="1809" width="5.44140625" style="103" customWidth="1"/>
    <col min="1810" max="1810" width="10.44140625" style="103" customWidth="1"/>
    <col min="1811" max="1811" width="0.44140625" style="103" customWidth="1"/>
    <col min="1812" max="2048" width="7.5546875" style="103"/>
    <col min="2049" max="2049" width="2.21875" style="103" customWidth="1"/>
    <col min="2050" max="2050" width="1.77734375" style="103" customWidth="1"/>
    <col min="2051" max="2051" width="2.77734375" style="103" customWidth="1"/>
    <col min="2052" max="2052" width="8.44140625" style="103" customWidth="1"/>
    <col min="2053" max="2053" width="10.5546875" style="103" customWidth="1"/>
    <col min="2054" max="2054" width="0.44140625" style="103" customWidth="1"/>
    <col min="2055" max="2056" width="2.21875" style="103" customWidth="1"/>
    <col min="2057" max="2057" width="8.77734375" style="103" customWidth="1"/>
    <col min="2058" max="2058" width="11.5546875" style="103" customWidth="1"/>
    <col min="2059" max="2059" width="0.44140625" style="103" customWidth="1"/>
    <col min="2060" max="2060" width="2.21875" style="103" customWidth="1"/>
    <col min="2061" max="2061" width="2.5546875" style="103" customWidth="1"/>
    <col min="2062" max="2062" width="6.44140625" style="103" customWidth="1"/>
    <col min="2063" max="2063" width="3.21875" style="103" customWidth="1"/>
    <col min="2064" max="2064" width="10.77734375" style="103" customWidth="1"/>
    <col min="2065" max="2065" width="5.44140625" style="103" customWidth="1"/>
    <col min="2066" max="2066" width="10.44140625" style="103" customWidth="1"/>
    <col min="2067" max="2067" width="0.44140625" style="103" customWidth="1"/>
    <col min="2068" max="2304" width="7.5546875" style="103"/>
    <col min="2305" max="2305" width="2.21875" style="103" customWidth="1"/>
    <col min="2306" max="2306" width="1.77734375" style="103" customWidth="1"/>
    <col min="2307" max="2307" width="2.77734375" style="103" customWidth="1"/>
    <col min="2308" max="2308" width="8.44140625" style="103" customWidth="1"/>
    <col min="2309" max="2309" width="10.5546875" style="103" customWidth="1"/>
    <col min="2310" max="2310" width="0.44140625" style="103" customWidth="1"/>
    <col min="2311" max="2312" width="2.21875" style="103" customWidth="1"/>
    <col min="2313" max="2313" width="8.77734375" style="103" customWidth="1"/>
    <col min="2314" max="2314" width="11.5546875" style="103" customWidth="1"/>
    <col min="2315" max="2315" width="0.44140625" style="103" customWidth="1"/>
    <col min="2316" max="2316" width="2.21875" style="103" customWidth="1"/>
    <col min="2317" max="2317" width="2.5546875" style="103" customWidth="1"/>
    <col min="2318" max="2318" width="6.44140625" style="103" customWidth="1"/>
    <col min="2319" max="2319" width="3.21875" style="103" customWidth="1"/>
    <col min="2320" max="2320" width="10.77734375" style="103" customWidth="1"/>
    <col min="2321" max="2321" width="5.44140625" style="103" customWidth="1"/>
    <col min="2322" max="2322" width="10.44140625" style="103" customWidth="1"/>
    <col min="2323" max="2323" width="0.44140625" style="103" customWidth="1"/>
    <col min="2324" max="2560" width="7.5546875" style="103"/>
    <col min="2561" max="2561" width="2.21875" style="103" customWidth="1"/>
    <col min="2562" max="2562" width="1.77734375" style="103" customWidth="1"/>
    <col min="2563" max="2563" width="2.77734375" style="103" customWidth="1"/>
    <col min="2564" max="2564" width="8.44140625" style="103" customWidth="1"/>
    <col min="2565" max="2565" width="10.5546875" style="103" customWidth="1"/>
    <col min="2566" max="2566" width="0.44140625" style="103" customWidth="1"/>
    <col min="2567" max="2568" width="2.21875" style="103" customWidth="1"/>
    <col min="2569" max="2569" width="8.77734375" style="103" customWidth="1"/>
    <col min="2570" max="2570" width="11.5546875" style="103" customWidth="1"/>
    <col min="2571" max="2571" width="0.44140625" style="103" customWidth="1"/>
    <col min="2572" max="2572" width="2.21875" style="103" customWidth="1"/>
    <col min="2573" max="2573" width="2.5546875" style="103" customWidth="1"/>
    <col min="2574" max="2574" width="6.44140625" style="103" customWidth="1"/>
    <col min="2575" max="2575" width="3.21875" style="103" customWidth="1"/>
    <col min="2576" max="2576" width="10.77734375" style="103" customWidth="1"/>
    <col min="2577" max="2577" width="5.44140625" style="103" customWidth="1"/>
    <col min="2578" max="2578" width="10.44140625" style="103" customWidth="1"/>
    <col min="2579" max="2579" width="0.44140625" style="103" customWidth="1"/>
    <col min="2580" max="2816" width="7.5546875" style="103"/>
    <col min="2817" max="2817" width="2.21875" style="103" customWidth="1"/>
    <col min="2818" max="2818" width="1.77734375" style="103" customWidth="1"/>
    <col min="2819" max="2819" width="2.77734375" style="103" customWidth="1"/>
    <col min="2820" max="2820" width="8.44140625" style="103" customWidth="1"/>
    <col min="2821" max="2821" width="10.5546875" style="103" customWidth="1"/>
    <col min="2822" max="2822" width="0.44140625" style="103" customWidth="1"/>
    <col min="2823" max="2824" width="2.21875" style="103" customWidth="1"/>
    <col min="2825" max="2825" width="8.77734375" style="103" customWidth="1"/>
    <col min="2826" max="2826" width="11.5546875" style="103" customWidth="1"/>
    <col min="2827" max="2827" width="0.44140625" style="103" customWidth="1"/>
    <col min="2828" max="2828" width="2.21875" style="103" customWidth="1"/>
    <col min="2829" max="2829" width="2.5546875" style="103" customWidth="1"/>
    <col min="2830" max="2830" width="6.44140625" style="103" customWidth="1"/>
    <col min="2831" max="2831" width="3.21875" style="103" customWidth="1"/>
    <col min="2832" max="2832" width="10.77734375" style="103" customWidth="1"/>
    <col min="2833" max="2833" width="5.44140625" style="103" customWidth="1"/>
    <col min="2834" max="2834" width="10.44140625" style="103" customWidth="1"/>
    <col min="2835" max="2835" width="0.44140625" style="103" customWidth="1"/>
    <col min="2836" max="3072" width="7.5546875" style="103"/>
    <col min="3073" max="3073" width="2.21875" style="103" customWidth="1"/>
    <col min="3074" max="3074" width="1.77734375" style="103" customWidth="1"/>
    <col min="3075" max="3075" width="2.77734375" style="103" customWidth="1"/>
    <col min="3076" max="3076" width="8.44140625" style="103" customWidth="1"/>
    <col min="3077" max="3077" width="10.5546875" style="103" customWidth="1"/>
    <col min="3078" max="3078" width="0.44140625" style="103" customWidth="1"/>
    <col min="3079" max="3080" width="2.21875" style="103" customWidth="1"/>
    <col min="3081" max="3081" width="8.77734375" style="103" customWidth="1"/>
    <col min="3082" max="3082" width="11.5546875" style="103" customWidth="1"/>
    <col min="3083" max="3083" width="0.44140625" style="103" customWidth="1"/>
    <col min="3084" max="3084" width="2.21875" style="103" customWidth="1"/>
    <col min="3085" max="3085" width="2.5546875" style="103" customWidth="1"/>
    <col min="3086" max="3086" width="6.44140625" style="103" customWidth="1"/>
    <col min="3087" max="3087" width="3.21875" style="103" customWidth="1"/>
    <col min="3088" max="3088" width="10.77734375" style="103" customWidth="1"/>
    <col min="3089" max="3089" width="5.44140625" style="103" customWidth="1"/>
    <col min="3090" max="3090" width="10.44140625" style="103" customWidth="1"/>
    <col min="3091" max="3091" width="0.44140625" style="103" customWidth="1"/>
    <col min="3092" max="3328" width="7.5546875" style="103"/>
    <col min="3329" max="3329" width="2.21875" style="103" customWidth="1"/>
    <col min="3330" max="3330" width="1.77734375" style="103" customWidth="1"/>
    <col min="3331" max="3331" width="2.77734375" style="103" customWidth="1"/>
    <col min="3332" max="3332" width="8.44140625" style="103" customWidth="1"/>
    <col min="3333" max="3333" width="10.5546875" style="103" customWidth="1"/>
    <col min="3334" max="3334" width="0.44140625" style="103" customWidth="1"/>
    <col min="3335" max="3336" width="2.21875" style="103" customWidth="1"/>
    <col min="3337" max="3337" width="8.77734375" style="103" customWidth="1"/>
    <col min="3338" max="3338" width="11.5546875" style="103" customWidth="1"/>
    <col min="3339" max="3339" width="0.44140625" style="103" customWidth="1"/>
    <col min="3340" max="3340" width="2.21875" style="103" customWidth="1"/>
    <col min="3341" max="3341" width="2.5546875" style="103" customWidth="1"/>
    <col min="3342" max="3342" width="6.44140625" style="103" customWidth="1"/>
    <col min="3343" max="3343" width="3.21875" style="103" customWidth="1"/>
    <col min="3344" max="3344" width="10.77734375" style="103" customWidth="1"/>
    <col min="3345" max="3345" width="5.44140625" style="103" customWidth="1"/>
    <col min="3346" max="3346" width="10.44140625" style="103" customWidth="1"/>
    <col min="3347" max="3347" width="0.44140625" style="103" customWidth="1"/>
    <col min="3348" max="3584" width="7.5546875" style="103"/>
    <col min="3585" max="3585" width="2.21875" style="103" customWidth="1"/>
    <col min="3586" max="3586" width="1.77734375" style="103" customWidth="1"/>
    <col min="3587" max="3587" width="2.77734375" style="103" customWidth="1"/>
    <col min="3588" max="3588" width="8.44140625" style="103" customWidth="1"/>
    <col min="3589" max="3589" width="10.5546875" style="103" customWidth="1"/>
    <col min="3590" max="3590" width="0.44140625" style="103" customWidth="1"/>
    <col min="3591" max="3592" width="2.21875" style="103" customWidth="1"/>
    <col min="3593" max="3593" width="8.77734375" style="103" customWidth="1"/>
    <col min="3594" max="3594" width="11.5546875" style="103" customWidth="1"/>
    <col min="3595" max="3595" width="0.44140625" style="103" customWidth="1"/>
    <col min="3596" max="3596" width="2.21875" style="103" customWidth="1"/>
    <col min="3597" max="3597" width="2.5546875" style="103" customWidth="1"/>
    <col min="3598" max="3598" width="6.44140625" style="103" customWidth="1"/>
    <col min="3599" max="3599" width="3.21875" style="103" customWidth="1"/>
    <col min="3600" max="3600" width="10.77734375" style="103" customWidth="1"/>
    <col min="3601" max="3601" width="5.44140625" style="103" customWidth="1"/>
    <col min="3602" max="3602" width="10.44140625" style="103" customWidth="1"/>
    <col min="3603" max="3603" width="0.44140625" style="103" customWidth="1"/>
    <col min="3604" max="3840" width="7.5546875" style="103"/>
    <col min="3841" max="3841" width="2.21875" style="103" customWidth="1"/>
    <col min="3842" max="3842" width="1.77734375" style="103" customWidth="1"/>
    <col min="3843" max="3843" width="2.77734375" style="103" customWidth="1"/>
    <col min="3844" max="3844" width="8.44140625" style="103" customWidth="1"/>
    <col min="3845" max="3845" width="10.5546875" style="103" customWidth="1"/>
    <col min="3846" max="3846" width="0.44140625" style="103" customWidth="1"/>
    <col min="3847" max="3848" width="2.21875" style="103" customWidth="1"/>
    <col min="3849" max="3849" width="8.77734375" style="103" customWidth="1"/>
    <col min="3850" max="3850" width="11.5546875" style="103" customWidth="1"/>
    <col min="3851" max="3851" width="0.44140625" style="103" customWidth="1"/>
    <col min="3852" max="3852" width="2.21875" style="103" customWidth="1"/>
    <col min="3853" max="3853" width="2.5546875" style="103" customWidth="1"/>
    <col min="3854" max="3854" width="6.44140625" style="103" customWidth="1"/>
    <col min="3855" max="3855" width="3.21875" style="103" customWidth="1"/>
    <col min="3856" max="3856" width="10.77734375" style="103" customWidth="1"/>
    <col min="3857" max="3857" width="5.44140625" style="103" customWidth="1"/>
    <col min="3858" max="3858" width="10.44140625" style="103" customWidth="1"/>
    <col min="3859" max="3859" width="0.44140625" style="103" customWidth="1"/>
    <col min="3860" max="4096" width="7.5546875" style="103"/>
    <col min="4097" max="4097" width="2.21875" style="103" customWidth="1"/>
    <col min="4098" max="4098" width="1.77734375" style="103" customWidth="1"/>
    <col min="4099" max="4099" width="2.77734375" style="103" customWidth="1"/>
    <col min="4100" max="4100" width="8.44140625" style="103" customWidth="1"/>
    <col min="4101" max="4101" width="10.5546875" style="103" customWidth="1"/>
    <col min="4102" max="4102" width="0.44140625" style="103" customWidth="1"/>
    <col min="4103" max="4104" width="2.21875" style="103" customWidth="1"/>
    <col min="4105" max="4105" width="8.77734375" style="103" customWidth="1"/>
    <col min="4106" max="4106" width="11.5546875" style="103" customWidth="1"/>
    <col min="4107" max="4107" width="0.44140625" style="103" customWidth="1"/>
    <col min="4108" max="4108" width="2.21875" style="103" customWidth="1"/>
    <col min="4109" max="4109" width="2.5546875" style="103" customWidth="1"/>
    <col min="4110" max="4110" width="6.44140625" style="103" customWidth="1"/>
    <col min="4111" max="4111" width="3.21875" style="103" customWidth="1"/>
    <col min="4112" max="4112" width="10.77734375" style="103" customWidth="1"/>
    <col min="4113" max="4113" width="5.44140625" style="103" customWidth="1"/>
    <col min="4114" max="4114" width="10.44140625" style="103" customWidth="1"/>
    <col min="4115" max="4115" width="0.44140625" style="103" customWidth="1"/>
    <col min="4116" max="4352" width="7.5546875" style="103"/>
    <col min="4353" max="4353" width="2.21875" style="103" customWidth="1"/>
    <col min="4354" max="4354" width="1.77734375" style="103" customWidth="1"/>
    <col min="4355" max="4355" width="2.77734375" style="103" customWidth="1"/>
    <col min="4356" max="4356" width="8.44140625" style="103" customWidth="1"/>
    <col min="4357" max="4357" width="10.5546875" style="103" customWidth="1"/>
    <col min="4358" max="4358" width="0.44140625" style="103" customWidth="1"/>
    <col min="4359" max="4360" width="2.21875" style="103" customWidth="1"/>
    <col min="4361" max="4361" width="8.77734375" style="103" customWidth="1"/>
    <col min="4362" max="4362" width="11.5546875" style="103" customWidth="1"/>
    <col min="4363" max="4363" width="0.44140625" style="103" customWidth="1"/>
    <col min="4364" max="4364" width="2.21875" style="103" customWidth="1"/>
    <col min="4365" max="4365" width="2.5546875" style="103" customWidth="1"/>
    <col min="4366" max="4366" width="6.44140625" style="103" customWidth="1"/>
    <col min="4367" max="4367" width="3.21875" style="103" customWidth="1"/>
    <col min="4368" max="4368" width="10.77734375" style="103" customWidth="1"/>
    <col min="4369" max="4369" width="5.44140625" style="103" customWidth="1"/>
    <col min="4370" max="4370" width="10.44140625" style="103" customWidth="1"/>
    <col min="4371" max="4371" width="0.44140625" style="103" customWidth="1"/>
    <col min="4372" max="4608" width="7.5546875" style="103"/>
    <col min="4609" max="4609" width="2.21875" style="103" customWidth="1"/>
    <col min="4610" max="4610" width="1.77734375" style="103" customWidth="1"/>
    <col min="4611" max="4611" width="2.77734375" style="103" customWidth="1"/>
    <col min="4612" max="4612" width="8.44140625" style="103" customWidth="1"/>
    <col min="4613" max="4613" width="10.5546875" style="103" customWidth="1"/>
    <col min="4614" max="4614" width="0.44140625" style="103" customWidth="1"/>
    <col min="4615" max="4616" width="2.21875" style="103" customWidth="1"/>
    <col min="4617" max="4617" width="8.77734375" style="103" customWidth="1"/>
    <col min="4618" max="4618" width="11.5546875" style="103" customWidth="1"/>
    <col min="4619" max="4619" width="0.44140625" style="103" customWidth="1"/>
    <col min="4620" max="4620" width="2.21875" style="103" customWidth="1"/>
    <col min="4621" max="4621" width="2.5546875" style="103" customWidth="1"/>
    <col min="4622" max="4622" width="6.44140625" style="103" customWidth="1"/>
    <col min="4623" max="4623" width="3.21875" style="103" customWidth="1"/>
    <col min="4624" max="4624" width="10.77734375" style="103" customWidth="1"/>
    <col min="4625" max="4625" width="5.44140625" style="103" customWidth="1"/>
    <col min="4626" max="4626" width="10.44140625" style="103" customWidth="1"/>
    <col min="4627" max="4627" width="0.44140625" style="103" customWidth="1"/>
    <col min="4628" max="4864" width="7.5546875" style="103"/>
    <col min="4865" max="4865" width="2.21875" style="103" customWidth="1"/>
    <col min="4866" max="4866" width="1.77734375" style="103" customWidth="1"/>
    <col min="4867" max="4867" width="2.77734375" style="103" customWidth="1"/>
    <col min="4868" max="4868" width="8.44140625" style="103" customWidth="1"/>
    <col min="4869" max="4869" width="10.5546875" style="103" customWidth="1"/>
    <col min="4870" max="4870" width="0.44140625" style="103" customWidth="1"/>
    <col min="4871" max="4872" width="2.21875" style="103" customWidth="1"/>
    <col min="4873" max="4873" width="8.77734375" style="103" customWidth="1"/>
    <col min="4874" max="4874" width="11.5546875" style="103" customWidth="1"/>
    <col min="4875" max="4875" width="0.44140625" style="103" customWidth="1"/>
    <col min="4876" max="4876" width="2.21875" style="103" customWidth="1"/>
    <col min="4877" max="4877" width="2.5546875" style="103" customWidth="1"/>
    <col min="4878" max="4878" width="6.44140625" style="103" customWidth="1"/>
    <col min="4879" max="4879" width="3.21875" style="103" customWidth="1"/>
    <col min="4880" max="4880" width="10.77734375" style="103" customWidth="1"/>
    <col min="4881" max="4881" width="5.44140625" style="103" customWidth="1"/>
    <col min="4882" max="4882" width="10.44140625" style="103" customWidth="1"/>
    <col min="4883" max="4883" width="0.44140625" style="103" customWidth="1"/>
    <col min="4884" max="5120" width="7.5546875" style="103"/>
    <col min="5121" max="5121" width="2.21875" style="103" customWidth="1"/>
    <col min="5122" max="5122" width="1.77734375" style="103" customWidth="1"/>
    <col min="5123" max="5123" width="2.77734375" style="103" customWidth="1"/>
    <col min="5124" max="5124" width="8.44140625" style="103" customWidth="1"/>
    <col min="5125" max="5125" width="10.5546875" style="103" customWidth="1"/>
    <col min="5126" max="5126" width="0.44140625" style="103" customWidth="1"/>
    <col min="5127" max="5128" width="2.21875" style="103" customWidth="1"/>
    <col min="5129" max="5129" width="8.77734375" style="103" customWidth="1"/>
    <col min="5130" max="5130" width="11.5546875" style="103" customWidth="1"/>
    <col min="5131" max="5131" width="0.44140625" style="103" customWidth="1"/>
    <col min="5132" max="5132" width="2.21875" style="103" customWidth="1"/>
    <col min="5133" max="5133" width="2.5546875" style="103" customWidth="1"/>
    <col min="5134" max="5134" width="6.44140625" style="103" customWidth="1"/>
    <col min="5135" max="5135" width="3.21875" style="103" customWidth="1"/>
    <col min="5136" max="5136" width="10.77734375" style="103" customWidth="1"/>
    <col min="5137" max="5137" width="5.44140625" style="103" customWidth="1"/>
    <col min="5138" max="5138" width="10.44140625" style="103" customWidth="1"/>
    <col min="5139" max="5139" width="0.44140625" style="103" customWidth="1"/>
    <col min="5140" max="5376" width="7.5546875" style="103"/>
    <col min="5377" max="5377" width="2.21875" style="103" customWidth="1"/>
    <col min="5378" max="5378" width="1.77734375" style="103" customWidth="1"/>
    <col min="5379" max="5379" width="2.77734375" style="103" customWidth="1"/>
    <col min="5380" max="5380" width="8.44140625" style="103" customWidth="1"/>
    <col min="5381" max="5381" width="10.5546875" style="103" customWidth="1"/>
    <col min="5382" max="5382" width="0.44140625" style="103" customWidth="1"/>
    <col min="5383" max="5384" width="2.21875" style="103" customWidth="1"/>
    <col min="5385" max="5385" width="8.77734375" style="103" customWidth="1"/>
    <col min="5386" max="5386" width="11.5546875" style="103" customWidth="1"/>
    <col min="5387" max="5387" width="0.44140625" style="103" customWidth="1"/>
    <col min="5388" max="5388" width="2.21875" style="103" customWidth="1"/>
    <col min="5389" max="5389" width="2.5546875" style="103" customWidth="1"/>
    <col min="5390" max="5390" width="6.44140625" style="103" customWidth="1"/>
    <col min="5391" max="5391" width="3.21875" style="103" customWidth="1"/>
    <col min="5392" max="5392" width="10.77734375" style="103" customWidth="1"/>
    <col min="5393" max="5393" width="5.44140625" style="103" customWidth="1"/>
    <col min="5394" max="5394" width="10.44140625" style="103" customWidth="1"/>
    <col min="5395" max="5395" width="0.44140625" style="103" customWidth="1"/>
    <col min="5396" max="5632" width="7.5546875" style="103"/>
    <col min="5633" max="5633" width="2.21875" style="103" customWidth="1"/>
    <col min="5634" max="5634" width="1.77734375" style="103" customWidth="1"/>
    <col min="5635" max="5635" width="2.77734375" style="103" customWidth="1"/>
    <col min="5636" max="5636" width="8.44140625" style="103" customWidth="1"/>
    <col min="5637" max="5637" width="10.5546875" style="103" customWidth="1"/>
    <col min="5638" max="5638" width="0.44140625" style="103" customWidth="1"/>
    <col min="5639" max="5640" width="2.21875" style="103" customWidth="1"/>
    <col min="5641" max="5641" width="8.77734375" style="103" customWidth="1"/>
    <col min="5642" max="5642" width="11.5546875" style="103" customWidth="1"/>
    <col min="5643" max="5643" width="0.44140625" style="103" customWidth="1"/>
    <col min="5644" max="5644" width="2.21875" style="103" customWidth="1"/>
    <col min="5645" max="5645" width="2.5546875" style="103" customWidth="1"/>
    <col min="5646" max="5646" width="6.44140625" style="103" customWidth="1"/>
    <col min="5647" max="5647" width="3.21875" style="103" customWidth="1"/>
    <col min="5648" max="5648" width="10.77734375" style="103" customWidth="1"/>
    <col min="5649" max="5649" width="5.44140625" style="103" customWidth="1"/>
    <col min="5650" max="5650" width="10.44140625" style="103" customWidth="1"/>
    <col min="5651" max="5651" width="0.44140625" style="103" customWidth="1"/>
    <col min="5652" max="5888" width="7.5546875" style="103"/>
    <col min="5889" max="5889" width="2.21875" style="103" customWidth="1"/>
    <col min="5890" max="5890" width="1.77734375" style="103" customWidth="1"/>
    <col min="5891" max="5891" width="2.77734375" style="103" customWidth="1"/>
    <col min="5892" max="5892" width="8.44140625" style="103" customWidth="1"/>
    <col min="5893" max="5893" width="10.5546875" style="103" customWidth="1"/>
    <col min="5894" max="5894" width="0.44140625" style="103" customWidth="1"/>
    <col min="5895" max="5896" width="2.21875" style="103" customWidth="1"/>
    <col min="5897" max="5897" width="8.77734375" style="103" customWidth="1"/>
    <col min="5898" max="5898" width="11.5546875" style="103" customWidth="1"/>
    <col min="5899" max="5899" width="0.44140625" style="103" customWidth="1"/>
    <col min="5900" max="5900" width="2.21875" style="103" customWidth="1"/>
    <col min="5901" max="5901" width="2.5546875" style="103" customWidth="1"/>
    <col min="5902" max="5902" width="6.44140625" style="103" customWidth="1"/>
    <col min="5903" max="5903" width="3.21875" style="103" customWidth="1"/>
    <col min="5904" max="5904" width="10.77734375" style="103" customWidth="1"/>
    <col min="5905" max="5905" width="5.44140625" style="103" customWidth="1"/>
    <col min="5906" max="5906" width="10.44140625" style="103" customWidth="1"/>
    <col min="5907" max="5907" width="0.44140625" style="103" customWidth="1"/>
    <col min="5908" max="6144" width="7.5546875" style="103"/>
    <col min="6145" max="6145" width="2.21875" style="103" customWidth="1"/>
    <col min="6146" max="6146" width="1.77734375" style="103" customWidth="1"/>
    <col min="6147" max="6147" width="2.77734375" style="103" customWidth="1"/>
    <col min="6148" max="6148" width="8.44140625" style="103" customWidth="1"/>
    <col min="6149" max="6149" width="10.5546875" style="103" customWidth="1"/>
    <col min="6150" max="6150" width="0.44140625" style="103" customWidth="1"/>
    <col min="6151" max="6152" width="2.21875" style="103" customWidth="1"/>
    <col min="6153" max="6153" width="8.77734375" style="103" customWidth="1"/>
    <col min="6154" max="6154" width="11.5546875" style="103" customWidth="1"/>
    <col min="6155" max="6155" width="0.44140625" style="103" customWidth="1"/>
    <col min="6156" max="6156" width="2.21875" style="103" customWidth="1"/>
    <col min="6157" max="6157" width="2.5546875" style="103" customWidth="1"/>
    <col min="6158" max="6158" width="6.44140625" style="103" customWidth="1"/>
    <col min="6159" max="6159" width="3.21875" style="103" customWidth="1"/>
    <col min="6160" max="6160" width="10.77734375" style="103" customWidth="1"/>
    <col min="6161" max="6161" width="5.44140625" style="103" customWidth="1"/>
    <col min="6162" max="6162" width="10.44140625" style="103" customWidth="1"/>
    <col min="6163" max="6163" width="0.44140625" style="103" customWidth="1"/>
    <col min="6164" max="6400" width="7.5546875" style="103"/>
    <col min="6401" max="6401" width="2.21875" style="103" customWidth="1"/>
    <col min="6402" max="6402" width="1.77734375" style="103" customWidth="1"/>
    <col min="6403" max="6403" width="2.77734375" style="103" customWidth="1"/>
    <col min="6404" max="6404" width="8.44140625" style="103" customWidth="1"/>
    <col min="6405" max="6405" width="10.5546875" style="103" customWidth="1"/>
    <col min="6406" max="6406" width="0.44140625" style="103" customWidth="1"/>
    <col min="6407" max="6408" width="2.21875" style="103" customWidth="1"/>
    <col min="6409" max="6409" width="8.77734375" style="103" customWidth="1"/>
    <col min="6410" max="6410" width="11.5546875" style="103" customWidth="1"/>
    <col min="6411" max="6411" width="0.44140625" style="103" customWidth="1"/>
    <col min="6412" max="6412" width="2.21875" style="103" customWidth="1"/>
    <col min="6413" max="6413" width="2.5546875" style="103" customWidth="1"/>
    <col min="6414" max="6414" width="6.44140625" style="103" customWidth="1"/>
    <col min="6415" max="6415" width="3.21875" style="103" customWidth="1"/>
    <col min="6416" max="6416" width="10.77734375" style="103" customWidth="1"/>
    <col min="6417" max="6417" width="5.44140625" style="103" customWidth="1"/>
    <col min="6418" max="6418" width="10.44140625" style="103" customWidth="1"/>
    <col min="6419" max="6419" width="0.44140625" style="103" customWidth="1"/>
    <col min="6420" max="6656" width="7.5546875" style="103"/>
    <col min="6657" max="6657" width="2.21875" style="103" customWidth="1"/>
    <col min="6658" max="6658" width="1.77734375" style="103" customWidth="1"/>
    <col min="6659" max="6659" width="2.77734375" style="103" customWidth="1"/>
    <col min="6660" max="6660" width="8.44140625" style="103" customWidth="1"/>
    <col min="6661" max="6661" width="10.5546875" style="103" customWidth="1"/>
    <col min="6662" max="6662" width="0.44140625" style="103" customWidth="1"/>
    <col min="6663" max="6664" width="2.21875" style="103" customWidth="1"/>
    <col min="6665" max="6665" width="8.77734375" style="103" customWidth="1"/>
    <col min="6666" max="6666" width="11.5546875" style="103" customWidth="1"/>
    <col min="6667" max="6667" width="0.44140625" style="103" customWidth="1"/>
    <col min="6668" max="6668" width="2.21875" style="103" customWidth="1"/>
    <col min="6669" max="6669" width="2.5546875" style="103" customWidth="1"/>
    <col min="6670" max="6670" width="6.44140625" style="103" customWidth="1"/>
    <col min="6671" max="6671" width="3.21875" style="103" customWidth="1"/>
    <col min="6672" max="6672" width="10.77734375" style="103" customWidth="1"/>
    <col min="6673" max="6673" width="5.44140625" style="103" customWidth="1"/>
    <col min="6674" max="6674" width="10.44140625" style="103" customWidth="1"/>
    <col min="6675" max="6675" width="0.44140625" style="103" customWidth="1"/>
    <col min="6676" max="6912" width="7.5546875" style="103"/>
    <col min="6913" max="6913" width="2.21875" style="103" customWidth="1"/>
    <col min="6914" max="6914" width="1.77734375" style="103" customWidth="1"/>
    <col min="6915" max="6915" width="2.77734375" style="103" customWidth="1"/>
    <col min="6916" max="6916" width="8.44140625" style="103" customWidth="1"/>
    <col min="6917" max="6917" width="10.5546875" style="103" customWidth="1"/>
    <col min="6918" max="6918" width="0.44140625" style="103" customWidth="1"/>
    <col min="6919" max="6920" width="2.21875" style="103" customWidth="1"/>
    <col min="6921" max="6921" width="8.77734375" style="103" customWidth="1"/>
    <col min="6922" max="6922" width="11.5546875" style="103" customWidth="1"/>
    <col min="6923" max="6923" width="0.44140625" style="103" customWidth="1"/>
    <col min="6924" max="6924" width="2.21875" style="103" customWidth="1"/>
    <col min="6925" max="6925" width="2.5546875" style="103" customWidth="1"/>
    <col min="6926" max="6926" width="6.44140625" style="103" customWidth="1"/>
    <col min="6927" max="6927" width="3.21875" style="103" customWidth="1"/>
    <col min="6928" max="6928" width="10.77734375" style="103" customWidth="1"/>
    <col min="6929" max="6929" width="5.44140625" style="103" customWidth="1"/>
    <col min="6930" max="6930" width="10.44140625" style="103" customWidth="1"/>
    <col min="6931" max="6931" width="0.44140625" style="103" customWidth="1"/>
    <col min="6932" max="7168" width="7.5546875" style="103"/>
    <col min="7169" max="7169" width="2.21875" style="103" customWidth="1"/>
    <col min="7170" max="7170" width="1.77734375" style="103" customWidth="1"/>
    <col min="7171" max="7171" width="2.77734375" style="103" customWidth="1"/>
    <col min="7172" max="7172" width="8.44140625" style="103" customWidth="1"/>
    <col min="7173" max="7173" width="10.5546875" style="103" customWidth="1"/>
    <col min="7174" max="7174" width="0.44140625" style="103" customWidth="1"/>
    <col min="7175" max="7176" width="2.21875" style="103" customWidth="1"/>
    <col min="7177" max="7177" width="8.77734375" style="103" customWidth="1"/>
    <col min="7178" max="7178" width="11.5546875" style="103" customWidth="1"/>
    <col min="7179" max="7179" width="0.44140625" style="103" customWidth="1"/>
    <col min="7180" max="7180" width="2.21875" style="103" customWidth="1"/>
    <col min="7181" max="7181" width="2.5546875" style="103" customWidth="1"/>
    <col min="7182" max="7182" width="6.44140625" style="103" customWidth="1"/>
    <col min="7183" max="7183" width="3.21875" style="103" customWidth="1"/>
    <col min="7184" max="7184" width="10.77734375" style="103" customWidth="1"/>
    <col min="7185" max="7185" width="5.44140625" style="103" customWidth="1"/>
    <col min="7186" max="7186" width="10.44140625" style="103" customWidth="1"/>
    <col min="7187" max="7187" width="0.44140625" style="103" customWidth="1"/>
    <col min="7188" max="7424" width="7.5546875" style="103"/>
    <col min="7425" max="7425" width="2.21875" style="103" customWidth="1"/>
    <col min="7426" max="7426" width="1.77734375" style="103" customWidth="1"/>
    <col min="7427" max="7427" width="2.77734375" style="103" customWidth="1"/>
    <col min="7428" max="7428" width="8.44140625" style="103" customWidth="1"/>
    <col min="7429" max="7429" width="10.5546875" style="103" customWidth="1"/>
    <col min="7430" max="7430" width="0.44140625" style="103" customWidth="1"/>
    <col min="7431" max="7432" width="2.21875" style="103" customWidth="1"/>
    <col min="7433" max="7433" width="8.77734375" style="103" customWidth="1"/>
    <col min="7434" max="7434" width="11.5546875" style="103" customWidth="1"/>
    <col min="7435" max="7435" width="0.44140625" style="103" customWidth="1"/>
    <col min="7436" max="7436" width="2.21875" style="103" customWidth="1"/>
    <col min="7437" max="7437" width="2.5546875" style="103" customWidth="1"/>
    <col min="7438" max="7438" width="6.44140625" style="103" customWidth="1"/>
    <col min="7439" max="7439" width="3.21875" style="103" customWidth="1"/>
    <col min="7440" max="7440" width="10.77734375" style="103" customWidth="1"/>
    <col min="7441" max="7441" width="5.44140625" style="103" customWidth="1"/>
    <col min="7442" max="7442" width="10.44140625" style="103" customWidth="1"/>
    <col min="7443" max="7443" width="0.44140625" style="103" customWidth="1"/>
    <col min="7444" max="7680" width="7.5546875" style="103"/>
    <col min="7681" max="7681" width="2.21875" style="103" customWidth="1"/>
    <col min="7682" max="7682" width="1.77734375" style="103" customWidth="1"/>
    <col min="7683" max="7683" width="2.77734375" style="103" customWidth="1"/>
    <col min="7684" max="7684" width="8.44140625" style="103" customWidth="1"/>
    <col min="7685" max="7685" width="10.5546875" style="103" customWidth="1"/>
    <col min="7686" max="7686" width="0.44140625" style="103" customWidth="1"/>
    <col min="7687" max="7688" width="2.21875" style="103" customWidth="1"/>
    <col min="7689" max="7689" width="8.77734375" style="103" customWidth="1"/>
    <col min="7690" max="7690" width="11.5546875" style="103" customWidth="1"/>
    <col min="7691" max="7691" width="0.44140625" style="103" customWidth="1"/>
    <col min="7692" max="7692" width="2.21875" style="103" customWidth="1"/>
    <col min="7693" max="7693" width="2.5546875" style="103" customWidth="1"/>
    <col min="7694" max="7694" width="6.44140625" style="103" customWidth="1"/>
    <col min="7695" max="7695" width="3.21875" style="103" customWidth="1"/>
    <col min="7696" max="7696" width="10.77734375" style="103" customWidth="1"/>
    <col min="7697" max="7697" width="5.44140625" style="103" customWidth="1"/>
    <col min="7698" max="7698" width="10.44140625" style="103" customWidth="1"/>
    <col min="7699" max="7699" width="0.44140625" style="103" customWidth="1"/>
    <col min="7700" max="7936" width="7.5546875" style="103"/>
    <col min="7937" max="7937" width="2.21875" style="103" customWidth="1"/>
    <col min="7938" max="7938" width="1.77734375" style="103" customWidth="1"/>
    <col min="7939" max="7939" width="2.77734375" style="103" customWidth="1"/>
    <col min="7940" max="7940" width="8.44140625" style="103" customWidth="1"/>
    <col min="7941" max="7941" width="10.5546875" style="103" customWidth="1"/>
    <col min="7942" max="7942" width="0.44140625" style="103" customWidth="1"/>
    <col min="7943" max="7944" width="2.21875" style="103" customWidth="1"/>
    <col min="7945" max="7945" width="8.77734375" style="103" customWidth="1"/>
    <col min="7946" max="7946" width="11.5546875" style="103" customWidth="1"/>
    <col min="7947" max="7947" width="0.44140625" style="103" customWidth="1"/>
    <col min="7948" max="7948" width="2.21875" style="103" customWidth="1"/>
    <col min="7949" max="7949" width="2.5546875" style="103" customWidth="1"/>
    <col min="7950" max="7950" width="6.44140625" style="103" customWidth="1"/>
    <col min="7951" max="7951" width="3.21875" style="103" customWidth="1"/>
    <col min="7952" max="7952" width="10.77734375" style="103" customWidth="1"/>
    <col min="7953" max="7953" width="5.44140625" style="103" customWidth="1"/>
    <col min="7954" max="7954" width="10.44140625" style="103" customWidth="1"/>
    <col min="7955" max="7955" width="0.44140625" style="103" customWidth="1"/>
    <col min="7956" max="8192" width="7.5546875" style="103"/>
    <col min="8193" max="8193" width="2.21875" style="103" customWidth="1"/>
    <col min="8194" max="8194" width="1.77734375" style="103" customWidth="1"/>
    <col min="8195" max="8195" width="2.77734375" style="103" customWidth="1"/>
    <col min="8196" max="8196" width="8.44140625" style="103" customWidth="1"/>
    <col min="8197" max="8197" width="10.5546875" style="103" customWidth="1"/>
    <col min="8198" max="8198" width="0.44140625" style="103" customWidth="1"/>
    <col min="8199" max="8200" width="2.21875" style="103" customWidth="1"/>
    <col min="8201" max="8201" width="8.77734375" style="103" customWidth="1"/>
    <col min="8202" max="8202" width="11.5546875" style="103" customWidth="1"/>
    <col min="8203" max="8203" width="0.44140625" style="103" customWidth="1"/>
    <col min="8204" max="8204" width="2.21875" style="103" customWidth="1"/>
    <col min="8205" max="8205" width="2.5546875" style="103" customWidth="1"/>
    <col min="8206" max="8206" width="6.44140625" style="103" customWidth="1"/>
    <col min="8207" max="8207" width="3.21875" style="103" customWidth="1"/>
    <col min="8208" max="8208" width="10.77734375" style="103" customWidth="1"/>
    <col min="8209" max="8209" width="5.44140625" style="103" customWidth="1"/>
    <col min="8210" max="8210" width="10.44140625" style="103" customWidth="1"/>
    <col min="8211" max="8211" width="0.44140625" style="103" customWidth="1"/>
    <col min="8212" max="8448" width="7.5546875" style="103"/>
    <col min="8449" max="8449" width="2.21875" style="103" customWidth="1"/>
    <col min="8450" max="8450" width="1.77734375" style="103" customWidth="1"/>
    <col min="8451" max="8451" width="2.77734375" style="103" customWidth="1"/>
    <col min="8452" max="8452" width="8.44140625" style="103" customWidth="1"/>
    <col min="8453" max="8453" width="10.5546875" style="103" customWidth="1"/>
    <col min="8454" max="8454" width="0.44140625" style="103" customWidth="1"/>
    <col min="8455" max="8456" width="2.21875" style="103" customWidth="1"/>
    <col min="8457" max="8457" width="8.77734375" style="103" customWidth="1"/>
    <col min="8458" max="8458" width="11.5546875" style="103" customWidth="1"/>
    <col min="8459" max="8459" width="0.44140625" style="103" customWidth="1"/>
    <col min="8460" max="8460" width="2.21875" style="103" customWidth="1"/>
    <col min="8461" max="8461" width="2.5546875" style="103" customWidth="1"/>
    <col min="8462" max="8462" width="6.44140625" style="103" customWidth="1"/>
    <col min="8463" max="8463" width="3.21875" style="103" customWidth="1"/>
    <col min="8464" max="8464" width="10.77734375" style="103" customWidth="1"/>
    <col min="8465" max="8465" width="5.44140625" style="103" customWidth="1"/>
    <col min="8466" max="8466" width="10.44140625" style="103" customWidth="1"/>
    <col min="8467" max="8467" width="0.44140625" style="103" customWidth="1"/>
    <col min="8468" max="8704" width="7.5546875" style="103"/>
    <col min="8705" max="8705" width="2.21875" style="103" customWidth="1"/>
    <col min="8706" max="8706" width="1.77734375" style="103" customWidth="1"/>
    <col min="8707" max="8707" width="2.77734375" style="103" customWidth="1"/>
    <col min="8708" max="8708" width="8.44140625" style="103" customWidth="1"/>
    <col min="8709" max="8709" width="10.5546875" style="103" customWidth="1"/>
    <col min="8710" max="8710" width="0.44140625" style="103" customWidth="1"/>
    <col min="8711" max="8712" width="2.21875" style="103" customWidth="1"/>
    <col min="8713" max="8713" width="8.77734375" style="103" customWidth="1"/>
    <col min="8714" max="8714" width="11.5546875" style="103" customWidth="1"/>
    <col min="8715" max="8715" width="0.44140625" style="103" customWidth="1"/>
    <col min="8716" max="8716" width="2.21875" style="103" customWidth="1"/>
    <col min="8717" max="8717" width="2.5546875" style="103" customWidth="1"/>
    <col min="8718" max="8718" width="6.44140625" style="103" customWidth="1"/>
    <col min="8719" max="8719" width="3.21875" style="103" customWidth="1"/>
    <col min="8720" max="8720" width="10.77734375" style="103" customWidth="1"/>
    <col min="8721" max="8721" width="5.44140625" style="103" customWidth="1"/>
    <col min="8722" max="8722" width="10.44140625" style="103" customWidth="1"/>
    <col min="8723" max="8723" width="0.44140625" style="103" customWidth="1"/>
    <col min="8724" max="8960" width="7.5546875" style="103"/>
    <col min="8961" max="8961" width="2.21875" style="103" customWidth="1"/>
    <col min="8962" max="8962" width="1.77734375" style="103" customWidth="1"/>
    <col min="8963" max="8963" width="2.77734375" style="103" customWidth="1"/>
    <col min="8964" max="8964" width="8.44140625" style="103" customWidth="1"/>
    <col min="8965" max="8965" width="10.5546875" style="103" customWidth="1"/>
    <col min="8966" max="8966" width="0.44140625" style="103" customWidth="1"/>
    <col min="8967" max="8968" width="2.21875" style="103" customWidth="1"/>
    <col min="8969" max="8969" width="8.77734375" style="103" customWidth="1"/>
    <col min="8970" max="8970" width="11.5546875" style="103" customWidth="1"/>
    <col min="8971" max="8971" width="0.44140625" style="103" customWidth="1"/>
    <col min="8972" max="8972" width="2.21875" style="103" customWidth="1"/>
    <col min="8973" max="8973" width="2.5546875" style="103" customWidth="1"/>
    <col min="8974" max="8974" width="6.44140625" style="103" customWidth="1"/>
    <col min="8975" max="8975" width="3.21875" style="103" customWidth="1"/>
    <col min="8976" max="8976" width="10.77734375" style="103" customWidth="1"/>
    <col min="8977" max="8977" width="5.44140625" style="103" customWidth="1"/>
    <col min="8978" max="8978" width="10.44140625" style="103" customWidth="1"/>
    <col min="8979" max="8979" width="0.44140625" style="103" customWidth="1"/>
    <col min="8980" max="9216" width="7.5546875" style="103"/>
    <col min="9217" max="9217" width="2.21875" style="103" customWidth="1"/>
    <col min="9218" max="9218" width="1.77734375" style="103" customWidth="1"/>
    <col min="9219" max="9219" width="2.77734375" style="103" customWidth="1"/>
    <col min="9220" max="9220" width="8.44140625" style="103" customWidth="1"/>
    <col min="9221" max="9221" width="10.5546875" style="103" customWidth="1"/>
    <col min="9222" max="9222" width="0.44140625" style="103" customWidth="1"/>
    <col min="9223" max="9224" width="2.21875" style="103" customWidth="1"/>
    <col min="9225" max="9225" width="8.77734375" style="103" customWidth="1"/>
    <col min="9226" max="9226" width="11.5546875" style="103" customWidth="1"/>
    <col min="9227" max="9227" width="0.44140625" style="103" customWidth="1"/>
    <col min="9228" max="9228" width="2.21875" style="103" customWidth="1"/>
    <col min="9229" max="9229" width="2.5546875" style="103" customWidth="1"/>
    <col min="9230" max="9230" width="6.44140625" style="103" customWidth="1"/>
    <col min="9231" max="9231" width="3.21875" style="103" customWidth="1"/>
    <col min="9232" max="9232" width="10.77734375" style="103" customWidth="1"/>
    <col min="9233" max="9233" width="5.44140625" style="103" customWidth="1"/>
    <col min="9234" max="9234" width="10.44140625" style="103" customWidth="1"/>
    <col min="9235" max="9235" width="0.44140625" style="103" customWidth="1"/>
    <col min="9236" max="9472" width="7.5546875" style="103"/>
    <col min="9473" max="9473" width="2.21875" style="103" customWidth="1"/>
    <col min="9474" max="9474" width="1.77734375" style="103" customWidth="1"/>
    <col min="9475" max="9475" width="2.77734375" style="103" customWidth="1"/>
    <col min="9476" max="9476" width="8.44140625" style="103" customWidth="1"/>
    <col min="9477" max="9477" width="10.5546875" style="103" customWidth="1"/>
    <col min="9478" max="9478" width="0.44140625" style="103" customWidth="1"/>
    <col min="9479" max="9480" width="2.21875" style="103" customWidth="1"/>
    <col min="9481" max="9481" width="8.77734375" style="103" customWidth="1"/>
    <col min="9482" max="9482" width="11.5546875" style="103" customWidth="1"/>
    <col min="9483" max="9483" width="0.44140625" style="103" customWidth="1"/>
    <col min="9484" max="9484" width="2.21875" style="103" customWidth="1"/>
    <col min="9485" max="9485" width="2.5546875" style="103" customWidth="1"/>
    <col min="9486" max="9486" width="6.44140625" style="103" customWidth="1"/>
    <col min="9487" max="9487" width="3.21875" style="103" customWidth="1"/>
    <col min="9488" max="9488" width="10.77734375" style="103" customWidth="1"/>
    <col min="9489" max="9489" width="5.44140625" style="103" customWidth="1"/>
    <col min="9490" max="9490" width="10.44140625" style="103" customWidth="1"/>
    <col min="9491" max="9491" width="0.44140625" style="103" customWidth="1"/>
    <col min="9492" max="9728" width="7.5546875" style="103"/>
    <col min="9729" max="9729" width="2.21875" style="103" customWidth="1"/>
    <col min="9730" max="9730" width="1.77734375" style="103" customWidth="1"/>
    <col min="9731" max="9731" width="2.77734375" style="103" customWidth="1"/>
    <col min="9732" max="9732" width="8.44140625" style="103" customWidth="1"/>
    <col min="9733" max="9733" width="10.5546875" style="103" customWidth="1"/>
    <col min="9734" max="9734" width="0.44140625" style="103" customWidth="1"/>
    <col min="9735" max="9736" width="2.21875" style="103" customWidth="1"/>
    <col min="9737" max="9737" width="8.77734375" style="103" customWidth="1"/>
    <col min="9738" max="9738" width="11.5546875" style="103" customWidth="1"/>
    <col min="9739" max="9739" width="0.44140625" style="103" customWidth="1"/>
    <col min="9740" max="9740" width="2.21875" style="103" customWidth="1"/>
    <col min="9741" max="9741" width="2.5546875" style="103" customWidth="1"/>
    <col min="9742" max="9742" width="6.44140625" style="103" customWidth="1"/>
    <col min="9743" max="9743" width="3.21875" style="103" customWidth="1"/>
    <col min="9744" max="9744" width="10.77734375" style="103" customWidth="1"/>
    <col min="9745" max="9745" width="5.44140625" style="103" customWidth="1"/>
    <col min="9746" max="9746" width="10.44140625" style="103" customWidth="1"/>
    <col min="9747" max="9747" width="0.44140625" style="103" customWidth="1"/>
    <col min="9748" max="9984" width="7.5546875" style="103"/>
    <col min="9985" max="9985" width="2.21875" style="103" customWidth="1"/>
    <col min="9986" max="9986" width="1.77734375" style="103" customWidth="1"/>
    <col min="9987" max="9987" width="2.77734375" style="103" customWidth="1"/>
    <col min="9988" max="9988" width="8.44140625" style="103" customWidth="1"/>
    <col min="9989" max="9989" width="10.5546875" style="103" customWidth="1"/>
    <col min="9990" max="9990" width="0.44140625" style="103" customWidth="1"/>
    <col min="9991" max="9992" width="2.21875" style="103" customWidth="1"/>
    <col min="9993" max="9993" width="8.77734375" style="103" customWidth="1"/>
    <col min="9994" max="9994" width="11.5546875" style="103" customWidth="1"/>
    <col min="9995" max="9995" width="0.44140625" style="103" customWidth="1"/>
    <col min="9996" max="9996" width="2.21875" style="103" customWidth="1"/>
    <col min="9997" max="9997" width="2.5546875" style="103" customWidth="1"/>
    <col min="9998" max="9998" width="6.44140625" style="103" customWidth="1"/>
    <col min="9999" max="9999" width="3.21875" style="103" customWidth="1"/>
    <col min="10000" max="10000" width="10.77734375" style="103" customWidth="1"/>
    <col min="10001" max="10001" width="5.44140625" style="103" customWidth="1"/>
    <col min="10002" max="10002" width="10.44140625" style="103" customWidth="1"/>
    <col min="10003" max="10003" width="0.44140625" style="103" customWidth="1"/>
    <col min="10004" max="10240" width="7.5546875" style="103"/>
    <col min="10241" max="10241" width="2.21875" style="103" customWidth="1"/>
    <col min="10242" max="10242" width="1.77734375" style="103" customWidth="1"/>
    <col min="10243" max="10243" width="2.77734375" style="103" customWidth="1"/>
    <col min="10244" max="10244" width="8.44140625" style="103" customWidth="1"/>
    <col min="10245" max="10245" width="10.5546875" style="103" customWidth="1"/>
    <col min="10246" max="10246" width="0.44140625" style="103" customWidth="1"/>
    <col min="10247" max="10248" width="2.21875" style="103" customWidth="1"/>
    <col min="10249" max="10249" width="8.77734375" style="103" customWidth="1"/>
    <col min="10250" max="10250" width="11.5546875" style="103" customWidth="1"/>
    <col min="10251" max="10251" width="0.44140625" style="103" customWidth="1"/>
    <col min="10252" max="10252" width="2.21875" style="103" customWidth="1"/>
    <col min="10253" max="10253" width="2.5546875" style="103" customWidth="1"/>
    <col min="10254" max="10254" width="6.44140625" style="103" customWidth="1"/>
    <col min="10255" max="10255" width="3.21875" style="103" customWidth="1"/>
    <col min="10256" max="10256" width="10.77734375" style="103" customWidth="1"/>
    <col min="10257" max="10257" width="5.44140625" style="103" customWidth="1"/>
    <col min="10258" max="10258" width="10.44140625" style="103" customWidth="1"/>
    <col min="10259" max="10259" width="0.44140625" style="103" customWidth="1"/>
    <col min="10260" max="10496" width="7.5546875" style="103"/>
    <col min="10497" max="10497" width="2.21875" style="103" customWidth="1"/>
    <col min="10498" max="10498" width="1.77734375" style="103" customWidth="1"/>
    <col min="10499" max="10499" width="2.77734375" style="103" customWidth="1"/>
    <col min="10500" max="10500" width="8.44140625" style="103" customWidth="1"/>
    <col min="10501" max="10501" width="10.5546875" style="103" customWidth="1"/>
    <col min="10502" max="10502" width="0.44140625" style="103" customWidth="1"/>
    <col min="10503" max="10504" width="2.21875" style="103" customWidth="1"/>
    <col min="10505" max="10505" width="8.77734375" style="103" customWidth="1"/>
    <col min="10506" max="10506" width="11.5546875" style="103" customWidth="1"/>
    <col min="10507" max="10507" width="0.44140625" style="103" customWidth="1"/>
    <col min="10508" max="10508" width="2.21875" style="103" customWidth="1"/>
    <col min="10509" max="10509" width="2.5546875" style="103" customWidth="1"/>
    <col min="10510" max="10510" width="6.44140625" style="103" customWidth="1"/>
    <col min="10511" max="10511" width="3.21875" style="103" customWidth="1"/>
    <col min="10512" max="10512" width="10.77734375" style="103" customWidth="1"/>
    <col min="10513" max="10513" width="5.44140625" style="103" customWidth="1"/>
    <col min="10514" max="10514" width="10.44140625" style="103" customWidth="1"/>
    <col min="10515" max="10515" width="0.44140625" style="103" customWidth="1"/>
    <col min="10516" max="10752" width="7.5546875" style="103"/>
    <col min="10753" max="10753" width="2.21875" style="103" customWidth="1"/>
    <col min="10754" max="10754" width="1.77734375" style="103" customWidth="1"/>
    <col min="10755" max="10755" width="2.77734375" style="103" customWidth="1"/>
    <col min="10756" max="10756" width="8.44140625" style="103" customWidth="1"/>
    <col min="10757" max="10757" width="10.5546875" style="103" customWidth="1"/>
    <col min="10758" max="10758" width="0.44140625" style="103" customWidth="1"/>
    <col min="10759" max="10760" width="2.21875" style="103" customWidth="1"/>
    <col min="10761" max="10761" width="8.77734375" style="103" customWidth="1"/>
    <col min="10762" max="10762" width="11.5546875" style="103" customWidth="1"/>
    <col min="10763" max="10763" width="0.44140625" style="103" customWidth="1"/>
    <col min="10764" max="10764" width="2.21875" style="103" customWidth="1"/>
    <col min="10765" max="10765" width="2.5546875" style="103" customWidth="1"/>
    <col min="10766" max="10766" width="6.44140625" style="103" customWidth="1"/>
    <col min="10767" max="10767" width="3.21875" style="103" customWidth="1"/>
    <col min="10768" max="10768" width="10.77734375" style="103" customWidth="1"/>
    <col min="10769" max="10769" width="5.44140625" style="103" customWidth="1"/>
    <col min="10770" max="10770" width="10.44140625" style="103" customWidth="1"/>
    <col min="10771" max="10771" width="0.44140625" style="103" customWidth="1"/>
    <col min="10772" max="11008" width="7.5546875" style="103"/>
    <col min="11009" max="11009" width="2.21875" style="103" customWidth="1"/>
    <col min="11010" max="11010" width="1.77734375" style="103" customWidth="1"/>
    <col min="11011" max="11011" width="2.77734375" style="103" customWidth="1"/>
    <col min="11012" max="11012" width="8.44140625" style="103" customWidth="1"/>
    <col min="11013" max="11013" width="10.5546875" style="103" customWidth="1"/>
    <col min="11014" max="11014" width="0.44140625" style="103" customWidth="1"/>
    <col min="11015" max="11016" width="2.21875" style="103" customWidth="1"/>
    <col min="11017" max="11017" width="8.77734375" style="103" customWidth="1"/>
    <col min="11018" max="11018" width="11.5546875" style="103" customWidth="1"/>
    <col min="11019" max="11019" width="0.44140625" style="103" customWidth="1"/>
    <col min="11020" max="11020" width="2.21875" style="103" customWidth="1"/>
    <col min="11021" max="11021" width="2.5546875" style="103" customWidth="1"/>
    <col min="11022" max="11022" width="6.44140625" style="103" customWidth="1"/>
    <col min="11023" max="11023" width="3.21875" style="103" customWidth="1"/>
    <col min="11024" max="11024" width="10.77734375" style="103" customWidth="1"/>
    <col min="11025" max="11025" width="5.44140625" style="103" customWidth="1"/>
    <col min="11026" max="11026" width="10.44140625" style="103" customWidth="1"/>
    <col min="11027" max="11027" width="0.44140625" style="103" customWidth="1"/>
    <col min="11028" max="11264" width="7.5546875" style="103"/>
    <col min="11265" max="11265" width="2.21875" style="103" customWidth="1"/>
    <col min="11266" max="11266" width="1.77734375" style="103" customWidth="1"/>
    <col min="11267" max="11267" width="2.77734375" style="103" customWidth="1"/>
    <col min="11268" max="11268" width="8.44140625" style="103" customWidth="1"/>
    <col min="11269" max="11269" width="10.5546875" style="103" customWidth="1"/>
    <col min="11270" max="11270" width="0.44140625" style="103" customWidth="1"/>
    <col min="11271" max="11272" width="2.21875" style="103" customWidth="1"/>
    <col min="11273" max="11273" width="8.77734375" style="103" customWidth="1"/>
    <col min="11274" max="11274" width="11.5546875" style="103" customWidth="1"/>
    <col min="11275" max="11275" width="0.44140625" style="103" customWidth="1"/>
    <col min="11276" max="11276" width="2.21875" style="103" customWidth="1"/>
    <col min="11277" max="11277" width="2.5546875" style="103" customWidth="1"/>
    <col min="11278" max="11278" width="6.44140625" style="103" customWidth="1"/>
    <col min="11279" max="11279" width="3.21875" style="103" customWidth="1"/>
    <col min="11280" max="11280" width="10.77734375" style="103" customWidth="1"/>
    <col min="11281" max="11281" width="5.44140625" style="103" customWidth="1"/>
    <col min="11282" max="11282" width="10.44140625" style="103" customWidth="1"/>
    <col min="11283" max="11283" width="0.44140625" style="103" customWidth="1"/>
    <col min="11284" max="11520" width="7.5546875" style="103"/>
    <col min="11521" max="11521" width="2.21875" style="103" customWidth="1"/>
    <col min="11522" max="11522" width="1.77734375" style="103" customWidth="1"/>
    <col min="11523" max="11523" width="2.77734375" style="103" customWidth="1"/>
    <col min="11524" max="11524" width="8.44140625" style="103" customWidth="1"/>
    <col min="11525" max="11525" width="10.5546875" style="103" customWidth="1"/>
    <col min="11526" max="11526" width="0.44140625" style="103" customWidth="1"/>
    <col min="11527" max="11528" width="2.21875" style="103" customWidth="1"/>
    <col min="11529" max="11529" width="8.77734375" style="103" customWidth="1"/>
    <col min="11530" max="11530" width="11.5546875" style="103" customWidth="1"/>
    <col min="11531" max="11531" width="0.44140625" style="103" customWidth="1"/>
    <col min="11532" max="11532" width="2.21875" style="103" customWidth="1"/>
    <col min="11533" max="11533" width="2.5546875" style="103" customWidth="1"/>
    <col min="11534" max="11534" width="6.44140625" style="103" customWidth="1"/>
    <col min="11535" max="11535" width="3.21875" style="103" customWidth="1"/>
    <col min="11536" max="11536" width="10.77734375" style="103" customWidth="1"/>
    <col min="11537" max="11537" width="5.44140625" style="103" customWidth="1"/>
    <col min="11538" max="11538" width="10.44140625" style="103" customWidth="1"/>
    <col min="11539" max="11539" width="0.44140625" style="103" customWidth="1"/>
    <col min="11540" max="11776" width="7.5546875" style="103"/>
    <col min="11777" max="11777" width="2.21875" style="103" customWidth="1"/>
    <col min="11778" max="11778" width="1.77734375" style="103" customWidth="1"/>
    <col min="11779" max="11779" width="2.77734375" style="103" customWidth="1"/>
    <col min="11780" max="11780" width="8.44140625" style="103" customWidth="1"/>
    <col min="11781" max="11781" width="10.5546875" style="103" customWidth="1"/>
    <col min="11782" max="11782" width="0.44140625" style="103" customWidth="1"/>
    <col min="11783" max="11784" width="2.21875" style="103" customWidth="1"/>
    <col min="11785" max="11785" width="8.77734375" style="103" customWidth="1"/>
    <col min="11786" max="11786" width="11.5546875" style="103" customWidth="1"/>
    <col min="11787" max="11787" width="0.44140625" style="103" customWidth="1"/>
    <col min="11788" max="11788" width="2.21875" style="103" customWidth="1"/>
    <col min="11789" max="11789" width="2.5546875" style="103" customWidth="1"/>
    <col min="11790" max="11790" width="6.44140625" style="103" customWidth="1"/>
    <col min="11791" max="11791" width="3.21875" style="103" customWidth="1"/>
    <col min="11792" max="11792" width="10.77734375" style="103" customWidth="1"/>
    <col min="11793" max="11793" width="5.44140625" style="103" customWidth="1"/>
    <col min="11794" max="11794" width="10.44140625" style="103" customWidth="1"/>
    <col min="11795" max="11795" width="0.44140625" style="103" customWidth="1"/>
    <col min="11796" max="12032" width="7.5546875" style="103"/>
    <col min="12033" max="12033" width="2.21875" style="103" customWidth="1"/>
    <col min="12034" max="12034" width="1.77734375" style="103" customWidth="1"/>
    <col min="12035" max="12035" width="2.77734375" style="103" customWidth="1"/>
    <col min="12036" max="12036" width="8.44140625" style="103" customWidth="1"/>
    <col min="12037" max="12037" width="10.5546875" style="103" customWidth="1"/>
    <col min="12038" max="12038" width="0.44140625" style="103" customWidth="1"/>
    <col min="12039" max="12040" width="2.21875" style="103" customWidth="1"/>
    <col min="12041" max="12041" width="8.77734375" style="103" customWidth="1"/>
    <col min="12042" max="12042" width="11.5546875" style="103" customWidth="1"/>
    <col min="12043" max="12043" width="0.44140625" style="103" customWidth="1"/>
    <col min="12044" max="12044" width="2.21875" style="103" customWidth="1"/>
    <col min="12045" max="12045" width="2.5546875" style="103" customWidth="1"/>
    <col min="12046" max="12046" width="6.44140625" style="103" customWidth="1"/>
    <col min="12047" max="12047" width="3.21875" style="103" customWidth="1"/>
    <col min="12048" max="12048" width="10.77734375" style="103" customWidth="1"/>
    <col min="12049" max="12049" width="5.44140625" style="103" customWidth="1"/>
    <col min="12050" max="12050" width="10.44140625" style="103" customWidth="1"/>
    <col min="12051" max="12051" width="0.44140625" style="103" customWidth="1"/>
    <col min="12052" max="12288" width="7.5546875" style="103"/>
    <col min="12289" max="12289" width="2.21875" style="103" customWidth="1"/>
    <col min="12290" max="12290" width="1.77734375" style="103" customWidth="1"/>
    <col min="12291" max="12291" width="2.77734375" style="103" customWidth="1"/>
    <col min="12292" max="12292" width="8.44140625" style="103" customWidth="1"/>
    <col min="12293" max="12293" width="10.5546875" style="103" customWidth="1"/>
    <col min="12294" max="12294" width="0.44140625" style="103" customWidth="1"/>
    <col min="12295" max="12296" width="2.21875" style="103" customWidth="1"/>
    <col min="12297" max="12297" width="8.77734375" style="103" customWidth="1"/>
    <col min="12298" max="12298" width="11.5546875" style="103" customWidth="1"/>
    <col min="12299" max="12299" width="0.44140625" style="103" customWidth="1"/>
    <col min="12300" max="12300" width="2.21875" style="103" customWidth="1"/>
    <col min="12301" max="12301" width="2.5546875" style="103" customWidth="1"/>
    <col min="12302" max="12302" width="6.44140625" style="103" customWidth="1"/>
    <col min="12303" max="12303" width="3.21875" style="103" customWidth="1"/>
    <col min="12304" max="12304" width="10.77734375" style="103" customWidth="1"/>
    <col min="12305" max="12305" width="5.44140625" style="103" customWidth="1"/>
    <col min="12306" max="12306" width="10.44140625" style="103" customWidth="1"/>
    <col min="12307" max="12307" width="0.44140625" style="103" customWidth="1"/>
    <col min="12308" max="12544" width="7.5546875" style="103"/>
    <col min="12545" max="12545" width="2.21875" style="103" customWidth="1"/>
    <col min="12546" max="12546" width="1.77734375" style="103" customWidth="1"/>
    <col min="12547" max="12547" width="2.77734375" style="103" customWidth="1"/>
    <col min="12548" max="12548" width="8.44140625" style="103" customWidth="1"/>
    <col min="12549" max="12549" width="10.5546875" style="103" customWidth="1"/>
    <col min="12550" max="12550" width="0.44140625" style="103" customWidth="1"/>
    <col min="12551" max="12552" width="2.21875" style="103" customWidth="1"/>
    <col min="12553" max="12553" width="8.77734375" style="103" customWidth="1"/>
    <col min="12554" max="12554" width="11.5546875" style="103" customWidth="1"/>
    <col min="12555" max="12555" width="0.44140625" style="103" customWidth="1"/>
    <col min="12556" max="12556" width="2.21875" style="103" customWidth="1"/>
    <col min="12557" max="12557" width="2.5546875" style="103" customWidth="1"/>
    <col min="12558" max="12558" width="6.44140625" style="103" customWidth="1"/>
    <col min="12559" max="12559" width="3.21875" style="103" customWidth="1"/>
    <col min="12560" max="12560" width="10.77734375" style="103" customWidth="1"/>
    <col min="12561" max="12561" width="5.44140625" style="103" customWidth="1"/>
    <col min="12562" max="12562" width="10.44140625" style="103" customWidth="1"/>
    <col min="12563" max="12563" width="0.44140625" style="103" customWidth="1"/>
    <col min="12564" max="12800" width="7.5546875" style="103"/>
    <col min="12801" max="12801" width="2.21875" style="103" customWidth="1"/>
    <col min="12802" max="12802" width="1.77734375" style="103" customWidth="1"/>
    <col min="12803" max="12803" width="2.77734375" style="103" customWidth="1"/>
    <col min="12804" max="12804" width="8.44140625" style="103" customWidth="1"/>
    <col min="12805" max="12805" width="10.5546875" style="103" customWidth="1"/>
    <col min="12806" max="12806" width="0.44140625" style="103" customWidth="1"/>
    <col min="12807" max="12808" width="2.21875" style="103" customWidth="1"/>
    <col min="12809" max="12809" width="8.77734375" style="103" customWidth="1"/>
    <col min="12810" max="12810" width="11.5546875" style="103" customWidth="1"/>
    <col min="12811" max="12811" width="0.44140625" style="103" customWidth="1"/>
    <col min="12812" max="12812" width="2.21875" style="103" customWidth="1"/>
    <col min="12813" max="12813" width="2.5546875" style="103" customWidth="1"/>
    <col min="12814" max="12814" width="6.44140625" style="103" customWidth="1"/>
    <col min="12815" max="12815" width="3.21875" style="103" customWidth="1"/>
    <col min="12816" max="12816" width="10.77734375" style="103" customWidth="1"/>
    <col min="12817" max="12817" width="5.44140625" style="103" customWidth="1"/>
    <col min="12818" max="12818" width="10.44140625" style="103" customWidth="1"/>
    <col min="12819" max="12819" width="0.44140625" style="103" customWidth="1"/>
    <col min="12820" max="13056" width="7.5546875" style="103"/>
    <col min="13057" max="13057" width="2.21875" style="103" customWidth="1"/>
    <col min="13058" max="13058" width="1.77734375" style="103" customWidth="1"/>
    <col min="13059" max="13059" width="2.77734375" style="103" customWidth="1"/>
    <col min="13060" max="13060" width="8.44140625" style="103" customWidth="1"/>
    <col min="13061" max="13061" width="10.5546875" style="103" customWidth="1"/>
    <col min="13062" max="13062" width="0.44140625" style="103" customWidth="1"/>
    <col min="13063" max="13064" width="2.21875" style="103" customWidth="1"/>
    <col min="13065" max="13065" width="8.77734375" style="103" customWidth="1"/>
    <col min="13066" max="13066" width="11.5546875" style="103" customWidth="1"/>
    <col min="13067" max="13067" width="0.44140625" style="103" customWidth="1"/>
    <col min="13068" max="13068" width="2.21875" style="103" customWidth="1"/>
    <col min="13069" max="13069" width="2.5546875" style="103" customWidth="1"/>
    <col min="13070" max="13070" width="6.44140625" style="103" customWidth="1"/>
    <col min="13071" max="13071" width="3.21875" style="103" customWidth="1"/>
    <col min="13072" max="13072" width="10.77734375" style="103" customWidth="1"/>
    <col min="13073" max="13073" width="5.44140625" style="103" customWidth="1"/>
    <col min="13074" max="13074" width="10.44140625" style="103" customWidth="1"/>
    <col min="13075" max="13075" width="0.44140625" style="103" customWidth="1"/>
    <col min="13076" max="13312" width="7.5546875" style="103"/>
    <col min="13313" max="13313" width="2.21875" style="103" customWidth="1"/>
    <col min="13314" max="13314" width="1.77734375" style="103" customWidth="1"/>
    <col min="13315" max="13315" width="2.77734375" style="103" customWidth="1"/>
    <col min="13316" max="13316" width="8.44140625" style="103" customWidth="1"/>
    <col min="13317" max="13317" width="10.5546875" style="103" customWidth="1"/>
    <col min="13318" max="13318" width="0.44140625" style="103" customWidth="1"/>
    <col min="13319" max="13320" width="2.21875" style="103" customWidth="1"/>
    <col min="13321" max="13321" width="8.77734375" style="103" customWidth="1"/>
    <col min="13322" max="13322" width="11.5546875" style="103" customWidth="1"/>
    <col min="13323" max="13323" width="0.44140625" style="103" customWidth="1"/>
    <col min="13324" max="13324" width="2.21875" style="103" customWidth="1"/>
    <col min="13325" max="13325" width="2.5546875" style="103" customWidth="1"/>
    <col min="13326" max="13326" width="6.44140625" style="103" customWidth="1"/>
    <col min="13327" max="13327" width="3.21875" style="103" customWidth="1"/>
    <col min="13328" max="13328" width="10.77734375" style="103" customWidth="1"/>
    <col min="13329" max="13329" width="5.44140625" style="103" customWidth="1"/>
    <col min="13330" max="13330" width="10.44140625" style="103" customWidth="1"/>
    <col min="13331" max="13331" width="0.44140625" style="103" customWidth="1"/>
    <col min="13332" max="13568" width="7.5546875" style="103"/>
    <col min="13569" max="13569" width="2.21875" style="103" customWidth="1"/>
    <col min="13570" max="13570" width="1.77734375" style="103" customWidth="1"/>
    <col min="13571" max="13571" width="2.77734375" style="103" customWidth="1"/>
    <col min="13572" max="13572" width="8.44140625" style="103" customWidth="1"/>
    <col min="13573" max="13573" width="10.5546875" style="103" customWidth="1"/>
    <col min="13574" max="13574" width="0.44140625" style="103" customWidth="1"/>
    <col min="13575" max="13576" width="2.21875" style="103" customWidth="1"/>
    <col min="13577" max="13577" width="8.77734375" style="103" customWidth="1"/>
    <col min="13578" max="13578" width="11.5546875" style="103" customWidth="1"/>
    <col min="13579" max="13579" width="0.44140625" style="103" customWidth="1"/>
    <col min="13580" max="13580" width="2.21875" style="103" customWidth="1"/>
    <col min="13581" max="13581" width="2.5546875" style="103" customWidth="1"/>
    <col min="13582" max="13582" width="6.44140625" style="103" customWidth="1"/>
    <col min="13583" max="13583" width="3.21875" style="103" customWidth="1"/>
    <col min="13584" max="13584" width="10.77734375" style="103" customWidth="1"/>
    <col min="13585" max="13585" width="5.44140625" style="103" customWidth="1"/>
    <col min="13586" max="13586" width="10.44140625" style="103" customWidth="1"/>
    <col min="13587" max="13587" width="0.44140625" style="103" customWidth="1"/>
    <col min="13588" max="13824" width="7.5546875" style="103"/>
    <col min="13825" max="13825" width="2.21875" style="103" customWidth="1"/>
    <col min="13826" max="13826" width="1.77734375" style="103" customWidth="1"/>
    <col min="13827" max="13827" width="2.77734375" style="103" customWidth="1"/>
    <col min="13828" max="13828" width="8.44140625" style="103" customWidth="1"/>
    <col min="13829" max="13829" width="10.5546875" style="103" customWidth="1"/>
    <col min="13830" max="13830" width="0.44140625" style="103" customWidth="1"/>
    <col min="13831" max="13832" width="2.21875" style="103" customWidth="1"/>
    <col min="13833" max="13833" width="8.77734375" style="103" customWidth="1"/>
    <col min="13834" max="13834" width="11.5546875" style="103" customWidth="1"/>
    <col min="13835" max="13835" width="0.44140625" style="103" customWidth="1"/>
    <col min="13836" max="13836" width="2.21875" style="103" customWidth="1"/>
    <col min="13837" max="13837" width="2.5546875" style="103" customWidth="1"/>
    <col min="13838" max="13838" width="6.44140625" style="103" customWidth="1"/>
    <col min="13839" max="13839" width="3.21875" style="103" customWidth="1"/>
    <col min="13840" max="13840" width="10.77734375" style="103" customWidth="1"/>
    <col min="13841" max="13841" width="5.44140625" style="103" customWidth="1"/>
    <col min="13842" max="13842" width="10.44140625" style="103" customWidth="1"/>
    <col min="13843" max="13843" width="0.44140625" style="103" customWidth="1"/>
    <col min="13844" max="14080" width="7.5546875" style="103"/>
    <col min="14081" max="14081" width="2.21875" style="103" customWidth="1"/>
    <col min="14082" max="14082" width="1.77734375" style="103" customWidth="1"/>
    <col min="14083" max="14083" width="2.77734375" style="103" customWidth="1"/>
    <col min="14084" max="14084" width="8.44140625" style="103" customWidth="1"/>
    <col min="14085" max="14085" width="10.5546875" style="103" customWidth="1"/>
    <col min="14086" max="14086" width="0.44140625" style="103" customWidth="1"/>
    <col min="14087" max="14088" width="2.21875" style="103" customWidth="1"/>
    <col min="14089" max="14089" width="8.77734375" style="103" customWidth="1"/>
    <col min="14090" max="14090" width="11.5546875" style="103" customWidth="1"/>
    <col min="14091" max="14091" width="0.44140625" style="103" customWidth="1"/>
    <col min="14092" max="14092" width="2.21875" style="103" customWidth="1"/>
    <col min="14093" max="14093" width="2.5546875" style="103" customWidth="1"/>
    <col min="14094" max="14094" width="6.44140625" style="103" customWidth="1"/>
    <col min="14095" max="14095" width="3.21875" style="103" customWidth="1"/>
    <col min="14096" max="14096" width="10.77734375" style="103" customWidth="1"/>
    <col min="14097" max="14097" width="5.44140625" style="103" customWidth="1"/>
    <col min="14098" max="14098" width="10.44140625" style="103" customWidth="1"/>
    <col min="14099" max="14099" width="0.44140625" style="103" customWidth="1"/>
    <col min="14100" max="14336" width="7.5546875" style="103"/>
    <col min="14337" max="14337" width="2.21875" style="103" customWidth="1"/>
    <col min="14338" max="14338" width="1.77734375" style="103" customWidth="1"/>
    <col min="14339" max="14339" width="2.77734375" style="103" customWidth="1"/>
    <col min="14340" max="14340" width="8.44140625" style="103" customWidth="1"/>
    <col min="14341" max="14341" width="10.5546875" style="103" customWidth="1"/>
    <col min="14342" max="14342" width="0.44140625" style="103" customWidth="1"/>
    <col min="14343" max="14344" width="2.21875" style="103" customWidth="1"/>
    <col min="14345" max="14345" width="8.77734375" style="103" customWidth="1"/>
    <col min="14346" max="14346" width="11.5546875" style="103" customWidth="1"/>
    <col min="14347" max="14347" width="0.44140625" style="103" customWidth="1"/>
    <col min="14348" max="14348" width="2.21875" style="103" customWidth="1"/>
    <col min="14349" max="14349" width="2.5546875" style="103" customWidth="1"/>
    <col min="14350" max="14350" width="6.44140625" style="103" customWidth="1"/>
    <col min="14351" max="14351" width="3.21875" style="103" customWidth="1"/>
    <col min="14352" max="14352" width="10.77734375" style="103" customWidth="1"/>
    <col min="14353" max="14353" width="5.44140625" style="103" customWidth="1"/>
    <col min="14354" max="14354" width="10.44140625" style="103" customWidth="1"/>
    <col min="14355" max="14355" width="0.44140625" style="103" customWidth="1"/>
    <col min="14356" max="14592" width="7.5546875" style="103"/>
    <col min="14593" max="14593" width="2.21875" style="103" customWidth="1"/>
    <col min="14594" max="14594" width="1.77734375" style="103" customWidth="1"/>
    <col min="14595" max="14595" width="2.77734375" style="103" customWidth="1"/>
    <col min="14596" max="14596" width="8.44140625" style="103" customWidth="1"/>
    <col min="14597" max="14597" width="10.5546875" style="103" customWidth="1"/>
    <col min="14598" max="14598" width="0.44140625" style="103" customWidth="1"/>
    <col min="14599" max="14600" width="2.21875" style="103" customWidth="1"/>
    <col min="14601" max="14601" width="8.77734375" style="103" customWidth="1"/>
    <col min="14602" max="14602" width="11.5546875" style="103" customWidth="1"/>
    <col min="14603" max="14603" width="0.44140625" style="103" customWidth="1"/>
    <col min="14604" max="14604" width="2.21875" style="103" customWidth="1"/>
    <col min="14605" max="14605" width="2.5546875" style="103" customWidth="1"/>
    <col min="14606" max="14606" width="6.44140625" style="103" customWidth="1"/>
    <col min="14607" max="14607" width="3.21875" style="103" customWidth="1"/>
    <col min="14608" max="14608" width="10.77734375" style="103" customWidth="1"/>
    <col min="14609" max="14609" width="5.44140625" style="103" customWidth="1"/>
    <col min="14610" max="14610" width="10.44140625" style="103" customWidth="1"/>
    <col min="14611" max="14611" width="0.44140625" style="103" customWidth="1"/>
    <col min="14612" max="14848" width="7.5546875" style="103"/>
    <col min="14849" max="14849" width="2.21875" style="103" customWidth="1"/>
    <col min="14850" max="14850" width="1.77734375" style="103" customWidth="1"/>
    <col min="14851" max="14851" width="2.77734375" style="103" customWidth="1"/>
    <col min="14852" max="14852" width="8.44140625" style="103" customWidth="1"/>
    <col min="14853" max="14853" width="10.5546875" style="103" customWidth="1"/>
    <col min="14854" max="14854" width="0.44140625" style="103" customWidth="1"/>
    <col min="14855" max="14856" width="2.21875" style="103" customWidth="1"/>
    <col min="14857" max="14857" width="8.77734375" style="103" customWidth="1"/>
    <col min="14858" max="14858" width="11.5546875" style="103" customWidth="1"/>
    <col min="14859" max="14859" width="0.44140625" style="103" customWidth="1"/>
    <col min="14860" max="14860" width="2.21875" style="103" customWidth="1"/>
    <col min="14861" max="14861" width="2.5546875" style="103" customWidth="1"/>
    <col min="14862" max="14862" width="6.44140625" style="103" customWidth="1"/>
    <col min="14863" max="14863" width="3.21875" style="103" customWidth="1"/>
    <col min="14864" max="14864" width="10.77734375" style="103" customWidth="1"/>
    <col min="14865" max="14865" width="5.44140625" style="103" customWidth="1"/>
    <col min="14866" max="14866" width="10.44140625" style="103" customWidth="1"/>
    <col min="14867" max="14867" width="0.44140625" style="103" customWidth="1"/>
    <col min="14868" max="15104" width="7.5546875" style="103"/>
    <col min="15105" max="15105" width="2.21875" style="103" customWidth="1"/>
    <col min="15106" max="15106" width="1.77734375" style="103" customWidth="1"/>
    <col min="15107" max="15107" width="2.77734375" style="103" customWidth="1"/>
    <col min="15108" max="15108" width="8.44140625" style="103" customWidth="1"/>
    <col min="15109" max="15109" width="10.5546875" style="103" customWidth="1"/>
    <col min="15110" max="15110" width="0.44140625" style="103" customWidth="1"/>
    <col min="15111" max="15112" width="2.21875" style="103" customWidth="1"/>
    <col min="15113" max="15113" width="8.77734375" style="103" customWidth="1"/>
    <col min="15114" max="15114" width="11.5546875" style="103" customWidth="1"/>
    <col min="15115" max="15115" width="0.44140625" style="103" customWidth="1"/>
    <col min="15116" max="15116" width="2.21875" style="103" customWidth="1"/>
    <col min="15117" max="15117" width="2.5546875" style="103" customWidth="1"/>
    <col min="15118" max="15118" width="6.44140625" style="103" customWidth="1"/>
    <col min="15119" max="15119" width="3.21875" style="103" customWidth="1"/>
    <col min="15120" max="15120" width="10.77734375" style="103" customWidth="1"/>
    <col min="15121" max="15121" width="5.44140625" style="103" customWidth="1"/>
    <col min="15122" max="15122" width="10.44140625" style="103" customWidth="1"/>
    <col min="15123" max="15123" width="0.44140625" style="103" customWidth="1"/>
    <col min="15124" max="15360" width="7.5546875" style="103"/>
    <col min="15361" max="15361" width="2.21875" style="103" customWidth="1"/>
    <col min="15362" max="15362" width="1.77734375" style="103" customWidth="1"/>
    <col min="15363" max="15363" width="2.77734375" style="103" customWidth="1"/>
    <col min="15364" max="15364" width="8.44140625" style="103" customWidth="1"/>
    <col min="15365" max="15365" width="10.5546875" style="103" customWidth="1"/>
    <col min="15366" max="15366" width="0.44140625" style="103" customWidth="1"/>
    <col min="15367" max="15368" width="2.21875" style="103" customWidth="1"/>
    <col min="15369" max="15369" width="8.77734375" style="103" customWidth="1"/>
    <col min="15370" max="15370" width="11.5546875" style="103" customWidth="1"/>
    <col min="15371" max="15371" width="0.44140625" style="103" customWidth="1"/>
    <col min="15372" max="15372" width="2.21875" style="103" customWidth="1"/>
    <col min="15373" max="15373" width="2.5546875" style="103" customWidth="1"/>
    <col min="15374" max="15374" width="6.44140625" style="103" customWidth="1"/>
    <col min="15375" max="15375" width="3.21875" style="103" customWidth="1"/>
    <col min="15376" max="15376" width="10.77734375" style="103" customWidth="1"/>
    <col min="15377" max="15377" width="5.44140625" style="103" customWidth="1"/>
    <col min="15378" max="15378" width="10.44140625" style="103" customWidth="1"/>
    <col min="15379" max="15379" width="0.44140625" style="103" customWidth="1"/>
    <col min="15380" max="15616" width="7.5546875" style="103"/>
    <col min="15617" max="15617" width="2.21875" style="103" customWidth="1"/>
    <col min="15618" max="15618" width="1.77734375" style="103" customWidth="1"/>
    <col min="15619" max="15619" width="2.77734375" style="103" customWidth="1"/>
    <col min="15620" max="15620" width="8.44140625" style="103" customWidth="1"/>
    <col min="15621" max="15621" width="10.5546875" style="103" customWidth="1"/>
    <col min="15622" max="15622" width="0.44140625" style="103" customWidth="1"/>
    <col min="15623" max="15624" width="2.21875" style="103" customWidth="1"/>
    <col min="15625" max="15625" width="8.77734375" style="103" customWidth="1"/>
    <col min="15626" max="15626" width="11.5546875" style="103" customWidth="1"/>
    <col min="15627" max="15627" width="0.44140625" style="103" customWidth="1"/>
    <col min="15628" max="15628" width="2.21875" style="103" customWidth="1"/>
    <col min="15629" max="15629" width="2.5546875" style="103" customWidth="1"/>
    <col min="15630" max="15630" width="6.44140625" style="103" customWidth="1"/>
    <col min="15631" max="15631" width="3.21875" style="103" customWidth="1"/>
    <col min="15632" max="15632" width="10.77734375" style="103" customWidth="1"/>
    <col min="15633" max="15633" width="5.44140625" style="103" customWidth="1"/>
    <col min="15634" max="15634" width="10.44140625" style="103" customWidth="1"/>
    <col min="15635" max="15635" width="0.44140625" style="103" customWidth="1"/>
    <col min="15636" max="15872" width="7.5546875" style="103"/>
    <col min="15873" max="15873" width="2.21875" style="103" customWidth="1"/>
    <col min="15874" max="15874" width="1.77734375" style="103" customWidth="1"/>
    <col min="15875" max="15875" width="2.77734375" style="103" customWidth="1"/>
    <col min="15876" max="15876" width="8.44140625" style="103" customWidth="1"/>
    <col min="15877" max="15877" width="10.5546875" style="103" customWidth="1"/>
    <col min="15878" max="15878" width="0.44140625" style="103" customWidth="1"/>
    <col min="15879" max="15880" width="2.21875" style="103" customWidth="1"/>
    <col min="15881" max="15881" width="8.77734375" style="103" customWidth="1"/>
    <col min="15882" max="15882" width="11.5546875" style="103" customWidth="1"/>
    <col min="15883" max="15883" width="0.44140625" style="103" customWidth="1"/>
    <col min="15884" max="15884" width="2.21875" style="103" customWidth="1"/>
    <col min="15885" max="15885" width="2.5546875" style="103" customWidth="1"/>
    <col min="15886" max="15886" width="6.44140625" style="103" customWidth="1"/>
    <col min="15887" max="15887" width="3.21875" style="103" customWidth="1"/>
    <col min="15888" max="15888" width="10.77734375" style="103" customWidth="1"/>
    <col min="15889" max="15889" width="5.44140625" style="103" customWidth="1"/>
    <col min="15890" max="15890" width="10.44140625" style="103" customWidth="1"/>
    <col min="15891" max="15891" width="0.44140625" style="103" customWidth="1"/>
    <col min="15892" max="16128" width="7.5546875" style="103"/>
    <col min="16129" max="16129" width="2.21875" style="103" customWidth="1"/>
    <col min="16130" max="16130" width="1.77734375" style="103" customWidth="1"/>
    <col min="16131" max="16131" width="2.77734375" style="103" customWidth="1"/>
    <col min="16132" max="16132" width="8.44140625" style="103" customWidth="1"/>
    <col min="16133" max="16133" width="10.5546875" style="103" customWidth="1"/>
    <col min="16134" max="16134" width="0.44140625" style="103" customWidth="1"/>
    <col min="16135" max="16136" width="2.21875" style="103" customWidth="1"/>
    <col min="16137" max="16137" width="8.77734375" style="103" customWidth="1"/>
    <col min="16138" max="16138" width="11.5546875" style="103" customWidth="1"/>
    <col min="16139" max="16139" width="0.44140625" style="103" customWidth="1"/>
    <col min="16140" max="16140" width="2.21875" style="103" customWidth="1"/>
    <col min="16141" max="16141" width="2.5546875" style="103" customWidth="1"/>
    <col min="16142" max="16142" width="6.44140625" style="103" customWidth="1"/>
    <col min="16143" max="16143" width="3.21875" style="103" customWidth="1"/>
    <col min="16144" max="16144" width="10.77734375" style="103" customWidth="1"/>
    <col min="16145" max="16145" width="5.44140625" style="103" customWidth="1"/>
    <col min="16146" max="16146" width="10.44140625" style="103" customWidth="1"/>
    <col min="16147" max="16147" width="0.44140625" style="103" customWidth="1"/>
    <col min="16148" max="16384" width="7.5546875" style="103"/>
  </cols>
  <sheetData>
    <row r="1" spans="1:22" s="5" customFormat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4"/>
    </row>
    <row r="2" spans="1:22" s="5" customFormat="1" ht="21" customHeight="1">
      <c r="A2" s="6"/>
      <c r="B2" s="7"/>
      <c r="C2" s="7"/>
      <c r="D2" s="7"/>
      <c r="E2" s="7"/>
      <c r="F2" s="7"/>
      <c r="G2" s="8" t="s">
        <v>116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9"/>
    </row>
    <row r="3" spans="1:22" s="5" customFormat="1" ht="12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2" s="5" customFormat="1" ht="9" customHeight="1" thickBo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4"/>
      <c r="Q4" s="14"/>
      <c r="R4" s="14"/>
      <c r="S4" s="16"/>
    </row>
    <row r="5" spans="1:22" s="5" customFormat="1" ht="24.75" customHeight="1">
      <c r="A5" s="17"/>
      <c r="B5" s="15" t="s">
        <v>117</v>
      </c>
      <c r="C5" s="15"/>
      <c r="D5" s="15"/>
      <c r="E5" s="249" t="s">
        <v>200</v>
      </c>
      <c r="F5" s="249"/>
      <c r="G5" s="249"/>
      <c r="H5" s="249"/>
      <c r="I5" s="249"/>
      <c r="J5" s="249"/>
      <c r="K5" s="249"/>
      <c r="L5" s="249"/>
      <c r="M5" s="249"/>
      <c r="N5" s="15"/>
      <c r="O5" s="15"/>
      <c r="P5" s="15" t="s">
        <v>118</v>
      </c>
      <c r="Q5" s="18"/>
      <c r="R5" s="19"/>
      <c r="S5" s="20"/>
    </row>
    <row r="6" spans="1:22" s="5" customFormat="1" ht="24.75" customHeight="1">
      <c r="A6" s="17"/>
      <c r="B6" s="15" t="s">
        <v>119</v>
      </c>
      <c r="C6" s="15"/>
      <c r="D6" s="15"/>
      <c r="E6" s="250" t="s">
        <v>295</v>
      </c>
      <c r="F6" s="250"/>
      <c r="G6" s="250"/>
      <c r="H6" s="250"/>
      <c r="I6" s="250"/>
      <c r="J6" s="250"/>
      <c r="K6" s="250"/>
      <c r="L6" s="250"/>
      <c r="M6" s="250"/>
      <c r="N6" s="15"/>
      <c r="O6" s="15"/>
      <c r="P6" s="15" t="s">
        <v>120</v>
      </c>
      <c r="Q6" s="21"/>
      <c r="R6" s="22"/>
      <c r="S6" s="20"/>
    </row>
    <row r="7" spans="1:22" s="5" customFormat="1" ht="24.75" customHeight="1" thickBot="1">
      <c r="A7" s="17"/>
      <c r="B7" s="15"/>
      <c r="C7" s="15"/>
      <c r="D7" s="15"/>
      <c r="E7" s="251" t="s">
        <v>121</v>
      </c>
      <c r="F7" s="251"/>
      <c r="G7" s="251"/>
      <c r="H7" s="251"/>
      <c r="I7" s="251"/>
      <c r="J7" s="251"/>
      <c r="K7" s="251"/>
      <c r="L7" s="251"/>
      <c r="M7" s="251"/>
      <c r="N7" s="15"/>
      <c r="O7" s="15"/>
      <c r="P7" s="15" t="s">
        <v>122</v>
      </c>
      <c r="Q7" s="23" t="s">
        <v>123</v>
      </c>
      <c r="R7" s="24"/>
      <c r="S7" s="20"/>
    </row>
    <row r="8" spans="1:22" s="5" customFormat="1" ht="24.75" customHeight="1" thickBot="1">
      <c r="A8" s="17"/>
      <c r="B8" s="252"/>
      <c r="C8" s="252"/>
      <c r="D8" s="25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 t="s">
        <v>124</v>
      </c>
      <c r="Q8" s="15" t="s">
        <v>125</v>
      </c>
      <c r="R8" s="15"/>
      <c r="S8" s="20"/>
    </row>
    <row r="9" spans="1:22" s="5" customFormat="1" ht="24.75" customHeight="1" thickBot="1">
      <c r="A9" s="17"/>
      <c r="B9" s="15" t="s">
        <v>126</v>
      </c>
      <c r="C9" s="15"/>
      <c r="D9" s="15"/>
      <c r="E9" s="253" t="s">
        <v>199</v>
      </c>
      <c r="F9" s="254"/>
      <c r="G9" s="254"/>
      <c r="H9" s="254"/>
      <c r="I9" s="254"/>
      <c r="J9" s="254"/>
      <c r="K9" s="254"/>
      <c r="L9" s="254"/>
      <c r="M9" s="255"/>
      <c r="N9" s="15"/>
      <c r="O9" s="15"/>
      <c r="P9" s="25"/>
      <c r="Q9" s="26"/>
      <c r="R9" s="27"/>
      <c r="S9" s="20"/>
    </row>
    <row r="10" spans="1:22" s="5" customFormat="1" ht="24.75" customHeight="1" thickBot="1">
      <c r="A10" s="17"/>
      <c r="B10" s="15" t="s">
        <v>127</v>
      </c>
      <c r="C10" s="15"/>
      <c r="D10" s="15"/>
      <c r="E10" s="256"/>
      <c r="F10" s="257"/>
      <c r="G10" s="257"/>
      <c r="H10" s="257"/>
      <c r="I10" s="257"/>
      <c r="J10" s="257"/>
      <c r="K10" s="257"/>
      <c r="L10" s="257"/>
      <c r="M10" s="258"/>
      <c r="N10" s="15"/>
      <c r="O10" s="15"/>
      <c r="P10" s="25"/>
      <c r="Q10" s="26"/>
      <c r="R10" s="27"/>
      <c r="S10" s="20"/>
    </row>
    <row r="11" spans="1:22" s="5" customFormat="1" ht="24.75" customHeight="1" thickBot="1">
      <c r="A11" s="17"/>
      <c r="B11" s="15" t="s">
        <v>128</v>
      </c>
      <c r="C11" s="15"/>
      <c r="D11" s="15"/>
      <c r="E11" s="256" t="s">
        <v>121</v>
      </c>
      <c r="F11" s="257"/>
      <c r="G11" s="257"/>
      <c r="H11" s="257"/>
      <c r="I11" s="257"/>
      <c r="J11" s="257"/>
      <c r="K11" s="257"/>
      <c r="L11" s="257"/>
      <c r="M11" s="258"/>
      <c r="N11" s="15"/>
      <c r="O11" s="15"/>
      <c r="P11" s="25"/>
      <c r="Q11" s="26"/>
      <c r="R11" s="27"/>
      <c r="S11" s="20"/>
    </row>
    <row r="12" spans="1:22" s="5" customFormat="1" ht="21.75" customHeight="1" thickBot="1">
      <c r="A12" s="28"/>
      <c r="B12" s="259" t="s">
        <v>129</v>
      </c>
      <c r="C12" s="259"/>
      <c r="D12" s="259"/>
      <c r="E12" s="260"/>
      <c r="F12" s="261"/>
      <c r="G12" s="261"/>
      <c r="H12" s="261"/>
      <c r="I12" s="261"/>
      <c r="J12" s="261"/>
      <c r="K12" s="261"/>
      <c r="L12" s="261"/>
      <c r="M12" s="262"/>
      <c r="N12" s="29"/>
      <c r="O12" s="29"/>
      <c r="P12" s="146"/>
      <c r="Q12" s="246"/>
      <c r="R12" s="246"/>
      <c r="S12" s="30"/>
    </row>
    <row r="13" spans="1:22" s="5" customFormat="1" ht="10.5" customHeight="1">
      <c r="A13" s="28"/>
      <c r="B13" s="29"/>
      <c r="C13" s="29"/>
      <c r="D13" s="29"/>
      <c r="E13" s="3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1"/>
      <c r="Q13" s="31"/>
      <c r="R13" s="29"/>
      <c r="S13" s="30"/>
    </row>
    <row r="14" spans="1:22" s="5" customFormat="1" ht="18.75" customHeight="1" thickBot="1">
      <c r="A14" s="17"/>
      <c r="B14" s="15"/>
      <c r="C14" s="15"/>
      <c r="D14" s="15"/>
      <c r="E14" s="32" t="s">
        <v>130</v>
      </c>
      <c r="F14" s="15"/>
      <c r="G14" s="29"/>
      <c r="H14" s="29"/>
      <c r="I14" s="29"/>
      <c r="J14" s="15"/>
      <c r="K14" s="15"/>
      <c r="L14" s="15"/>
      <c r="M14" s="15"/>
      <c r="N14" s="15"/>
      <c r="O14" s="15"/>
      <c r="P14" s="32" t="s">
        <v>131</v>
      </c>
      <c r="Q14" s="33"/>
      <c r="R14" s="15"/>
      <c r="S14" s="20"/>
    </row>
    <row r="15" spans="1:22" s="5" customFormat="1" ht="18.75" customHeight="1" thickBot="1">
      <c r="A15" s="17"/>
      <c r="B15" s="15"/>
      <c r="C15" s="15"/>
      <c r="D15" s="15"/>
      <c r="E15" s="146"/>
      <c r="F15" s="15"/>
      <c r="G15" s="29"/>
      <c r="H15" s="29"/>
      <c r="I15" s="29"/>
      <c r="J15" s="15"/>
      <c r="K15" s="15"/>
      <c r="L15" s="15"/>
      <c r="M15" s="15"/>
      <c r="N15" s="15"/>
      <c r="O15" s="15"/>
      <c r="P15" s="34"/>
      <c r="Q15" s="33"/>
      <c r="R15" s="15"/>
      <c r="S15" s="20"/>
      <c r="V15" s="5" t="s">
        <v>132</v>
      </c>
    </row>
    <row r="16" spans="1:22" s="5" customFormat="1" ht="9" customHeigh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21" s="5" customFormat="1" ht="20.25" customHeight="1">
      <c r="A17" s="38"/>
      <c r="B17" s="39"/>
      <c r="C17" s="39"/>
      <c r="D17" s="39"/>
      <c r="E17" s="40" t="s">
        <v>133</v>
      </c>
      <c r="F17" s="39"/>
      <c r="G17" s="39"/>
      <c r="H17" s="39"/>
      <c r="I17" s="39"/>
      <c r="J17" s="39"/>
      <c r="K17" s="39"/>
      <c r="L17" s="39"/>
      <c r="M17" s="39"/>
      <c r="N17" s="39"/>
      <c r="O17" s="36"/>
      <c r="P17" s="39"/>
      <c r="Q17" s="39"/>
      <c r="R17" s="39"/>
      <c r="S17" s="41"/>
    </row>
    <row r="18" spans="1:21" s="5" customFormat="1" ht="21.75" customHeight="1">
      <c r="A18" s="42" t="s">
        <v>134</v>
      </c>
      <c r="B18" s="43"/>
      <c r="C18" s="43"/>
      <c r="D18" s="44"/>
      <c r="E18" s="45" t="s">
        <v>135</v>
      </c>
      <c r="F18" s="44"/>
      <c r="G18" s="45" t="s">
        <v>136</v>
      </c>
      <c r="H18" s="43"/>
      <c r="I18" s="44"/>
      <c r="J18" s="45" t="s">
        <v>137</v>
      </c>
      <c r="K18" s="43"/>
      <c r="L18" s="45" t="s">
        <v>138</v>
      </c>
      <c r="M18" s="43"/>
      <c r="N18" s="43"/>
      <c r="O18" s="46"/>
      <c r="P18" s="44"/>
      <c r="Q18" s="45" t="s">
        <v>139</v>
      </c>
      <c r="R18" s="43"/>
      <c r="S18" s="47"/>
    </row>
    <row r="19" spans="1:21" s="5" customFormat="1" ht="19.5" customHeight="1">
      <c r="A19" s="48"/>
      <c r="B19" s="49"/>
      <c r="C19" s="49"/>
      <c r="D19" s="50">
        <v>0</v>
      </c>
      <c r="E19" s="51">
        <v>0</v>
      </c>
      <c r="F19" s="52"/>
      <c r="G19" s="53"/>
      <c r="H19" s="49"/>
      <c r="I19" s="50">
        <v>0</v>
      </c>
      <c r="J19" s="51">
        <v>0</v>
      </c>
      <c r="K19" s="54"/>
      <c r="L19" s="53"/>
      <c r="M19" s="49"/>
      <c r="N19" s="49"/>
      <c r="O19" s="55"/>
      <c r="P19" s="50">
        <v>0</v>
      </c>
      <c r="Q19" s="53"/>
      <c r="R19" s="56">
        <v>0</v>
      </c>
      <c r="S19" s="57"/>
    </row>
    <row r="20" spans="1:21" s="5" customFormat="1" ht="20.25" customHeight="1">
      <c r="A20" s="38"/>
      <c r="B20" s="39"/>
      <c r="C20" s="39"/>
      <c r="D20" s="39"/>
      <c r="E20" s="40" t="s">
        <v>140</v>
      </c>
      <c r="F20" s="39"/>
      <c r="G20" s="39"/>
      <c r="H20" s="39"/>
      <c r="I20" s="39"/>
      <c r="J20" s="58" t="s">
        <v>141</v>
      </c>
      <c r="K20" s="39"/>
      <c r="L20" s="39"/>
      <c r="M20" s="39"/>
      <c r="N20" s="39"/>
      <c r="O20" s="36"/>
      <c r="P20" s="39"/>
      <c r="Q20" s="39"/>
      <c r="R20" s="39"/>
      <c r="S20" s="41"/>
    </row>
    <row r="21" spans="1:21" s="5" customFormat="1" ht="19.5" customHeight="1">
      <c r="A21" s="59" t="s">
        <v>142</v>
      </c>
      <c r="B21" s="60"/>
      <c r="C21" s="61" t="s">
        <v>143</v>
      </c>
      <c r="D21" s="62"/>
      <c r="E21" s="62"/>
      <c r="F21" s="63"/>
      <c r="G21" s="59" t="s">
        <v>144</v>
      </c>
      <c r="H21" s="64"/>
      <c r="I21" s="61" t="s">
        <v>145</v>
      </c>
      <c r="J21" s="62"/>
      <c r="K21" s="62"/>
      <c r="L21" s="59" t="s">
        <v>146</v>
      </c>
      <c r="M21" s="64"/>
      <c r="N21" s="61" t="s">
        <v>147</v>
      </c>
      <c r="O21" s="65"/>
      <c r="P21" s="62"/>
      <c r="Q21" s="62"/>
      <c r="R21" s="62"/>
      <c r="S21" s="63"/>
    </row>
    <row r="22" spans="1:21" s="5" customFormat="1" ht="19.5" customHeight="1">
      <c r="A22" s="66" t="s">
        <v>8</v>
      </c>
      <c r="B22" s="67" t="s">
        <v>16</v>
      </c>
      <c r="C22" s="68"/>
      <c r="D22" s="69" t="s">
        <v>148</v>
      </c>
      <c r="E22" s="174"/>
      <c r="F22" s="175"/>
      <c r="G22" s="176" t="s">
        <v>15</v>
      </c>
      <c r="H22" s="177" t="s">
        <v>149</v>
      </c>
      <c r="I22" s="178"/>
      <c r="J22" s="179">
        <v>0</v>
      </c>
      <c r="K22" s="180"/>
      <c r="L22" s="176" t="s">
        <v>150</v>
      </c>
      <c r="M22" s="181" t="s">
        <v>151</v>
      </c>
      <c r="N22" s="182"/>
      <c r="O22" s="183"/>
      <c r="P22" s="182"/>
      <c r="Q22" s="184"/>
      <c r="R22" s="174">
        <v>0</v>
      </c>
      <c r="S22" s="70"/>
      <c r="T22" s="71"/>
      <c r="U22" s="71"/>
    </row>
    <row r="23" spans="1:21" s="5" customFormat="1" ht="19.5" customHeight="1">
      <c r="A23" s="66" t="s">
        <v>9</v>
      </c>
      <c r="B23" s="72"/>
      <c r="C23" s="73"/>
      <c r="D23" s="69" t="s">
        <v>152</v>
      </c>
      <c r="E23" s="174"/>
      <c r="F23" s="175"/>
      <c r="G23" s="176" t="s">
        <v>31</v>
      </c>
      <c r="H23" s="186" t="s">
        <v>153</v>
      </c>
      <c r="I23" s="178"/>
      <c r="J23" s="179">
        <v>0</v>
      </c>
      <c r="K23" s="180"/>
      <c r="L23" s="176" t="s">
        <v>154</v>
      </c>
      <c r="M23" s="181" t="s">
        <v>155</v>
      </c>
      <c r="N23" s="182"/>
      <c r="O23" s="183"/>
      <c r="P23" s="182"/>
      <c r="Q23" s="184"/>
      <c r="R23" s="174">
        <v>0</v>
      </c>
      <c r="S23" s="70"/>
      <c r="T23" s="71"/>
      <c r="U23" s="71"/>
    </row>
    <row r="24" spans="1:21" s="5" customFormat="1" ht="19.5" customHeight="1">
      <c r="A24" s="66" t="s">
        <v>10</v>
      </c>
      <c r="B24" s="67" t="s">
        <v>73</v>
      </c>
      <c r="C24" s="68"/>
      <c r="D24" s="69" t="s">
        <v>148</v>
      </c>
      <c r="E24" s="174"/>
      <c r="F24" s="175"/>
      <c r="G24" s="176" t="s">
        <v>156</v>
      </c>
      <c r="H24" s="177" t="s">
        <v>157</v>
      </c>
      <c r="I24" s="178"/>
      <c r="J24" s="179">
        <v>0</v>
      </c>
      <c r="K24" s="180"/>
      <c r="L24" s="176" t="s">
        <v>158</v>
      </c>
      <c r="M24" s="181" t="s">
        <v>159</v>
      </c>
      <c r="N24" s="182"/>
      <c r="O24" s="183"/>
      <c r="P24" s="182"/>
      <c r="Q24" s="184"/>
      <c r="R24" s="174">
        <v>0</v>
      </c>
      <c r="S24" s="70"/>
      <c r="T24" s="71"/>
      <c r="U24" s="71"/>
    </row>
    <row r="25" spans="1:21" s="5" customFormat="1" ht="19.5" customHeight="1">
      <c r="A25" s="66" t="s">
        <v>11</v>
      </c>
      <c r="B25" s="72"/>
      <c r="C25" s="73"/>
      <c r="D25" s="69" t="s">
        <v>152</v>
      </c>
      <c r="E25" s="174"/>
      <c r="F25" s="175"/>
      <c r="G25" s="176" t="s">
        <v>160</v>
      </c>
      <c r="H25" s="177"/>
      <c r="I25" s="178"/>
      <c r="J25" s="179">
        <v>0</v>
      </c>
      <c r="K25" s="180"/>
      <c r="L25" s="176" t="s">
        <v>161</v>
      </c>
      <c r="M25" s="181" t="s">
        <v>162</v>
      </c>
      <c r="N25" s="182"/>
      <c r="O25" s="183"/>
      <c r="P25" s="182"/>
      <c r="Q25" s="184"/>
      <c r="R25" s="174">
        <v>0</v>
      </c>
      <c r="S25" s="70"/>
      <c r="T25" s="71"/>
      <c r="U25" s="71"/>
    </row>
    <row r="26" spans="1:21" s="5" customFormat="1" ht="19.5" customHeight="1">
      <c r="A26" s="66" t="s">
        <v>12</v>
      </c>
      <c r="B26" s="67" t="s">
        <v>163</v>
      </c>
      <c r="C26" s="68"/>
      <c r="D26" s="69" t="s">
        <v>148</v>
      </c>
      <c r="E26" s="174"/>
      <c r="F26" s="175"/>
      <c r="G26" s="187"/>
      <c r="H26" s="182"/>
      <c r="I26" s="178"/>
      <c r="J26" s="179"/>
      <c r="K26" s="180"/>
      <c r="L26" s="176" t="s">
        <v>164</v>
      </c>
      <c r="M26" s="181" t="s">
        <v>165</v>
      </c>
      <c r="N26" s="182"/>
      <c r="O26" s="183"/>
      <c r="P26" s="182"/>
      <c r="Q26" s="184"/>
      <c r="R26" s="174">
        <v>0</v>
      </c>
      <c r="S26" s="70"/>
      <c r="T26" s="71"/>
      <c r="U26" s="71"/>
    </row>
    <row r="27" spans="1:21" s="5" customFormat="1" ht="19.5" customHeight="1">
      <c r="A27" s="66" t="s">
        <v>13</v>
      </c>
      <c r="B27" s="72"/>
      <c r="C27" s="73"/>
      <c r="D27" s="69" t="s">
        <v>152</v>
      </c>
      <c r="E27" s="174"/>
      <c r="F27" s="175"/>
      <c r="G27" s="187"/>
      <c r="H27" s="182"/>
      <c r="I27" s="178"/>
      <c r="J27" s="179"/>
      <c r="K27" s="180"/>
      <c r="L27" s="176" t="s">
        <v>166</v>
      </c>
      <c r="M27" s="177" t="s">
        <v>167</v>
      </c>
      <c r="N27" s="182"/>
      <c r="O27" s="183"/>
      <c r="P27" s="182"/>
      <c r="Q27" s="178"/>
      <c r="R27" s="174">
        <v>0</v>
      </c>
      <c r="S27" s="70"/>
      <c r="T27" s="71"/>
      <c r="U27" s="71"/>
    </row>
    <row r="28" spans="1:21" s="5" customFormat="1" ht="19.5" customHeight="1">
      <c r="A28" s="66" t="s">
        <v>14</v>
      </c>
      <c r="B28" s="247" t="s">
        <v>168</v>
      </c>
      <c r="C28" s="247"/>
      <c r="D28" s="247"/>
      <c r="E28" s="188"/>
      <c r="F28" s="189"/>
      <c r="G28" s="176" t="s">
        <v>169</v>
      </c>
      <c r="H28" s="190" t="s">
        <v>170</v>
      </c>
      <c r="I28" s="178"/>
      <c r="J28" s="191"/>
      <c r="K28" s="192"/>
      <c r="L28" s="176" t="s">
        <v>171</v>
      </c>
      <c r="M28" s="190" t="s">
        <v>172</v>
      </c>
      <c r="N28" s="182"/>
      <c r="O28" s="183"/>
      <c r="P28" s="182"/>
      <c r="Q28" s="178"/>
      <c r="R28" s="193">
        <v>0</v>
      </c>
      <c r="S28" s="74"/>
      <c r="T28" s="71"/>
      <c r="U28" s="71"/>
    </row>
    <row r="29" spans="1:21" s="5" customFormat="1" ht="19.5" customHeight="1">
      <c r="A29" s="75" t="s">
        <v>173</v>
      </c>
      <c r="B29" s="76" t="s">
        <v>174</v>
      </c>
      <c r="C29" s="77"/>
      <c r="D29" s="78"/>
      <c r="E29" s="188"/>
      <c r="F29" s="194"/>
      <c r="G29" s="195" t="s">
        <v>175</v>
      </c>
      <c r="H29" s="196" t="s">
        <v>176</v>
      </c>
      <c r="I29" s="197"/>
      <c r="J29" s="198">
        <v>0</v>
      </c>
      <c r="K29" s="199"/>
      <c r="L29" s="195" t="s">
        <v>177</v>
      </c>
      <c r="M29" s="196" t="s">
        <v>178</v>
      </c>
      <c r="N29" s="200"/>
      <c r="O29" s="201"/>
      <c r="P29" s="200"/>
      <c r="Q29" s="197"/>
      <c r="R29" s="188">
        <v>0</v>
      </c>
      <c r="S29" s="79"/>
      <c r="T29" s="71"/>
      <c r="U29" s="71"/>
    </row>
    <row r="30" spans="1:21" s="5" customFormat="1" ht="19.5" customHeight="1">
      <c r="A30" s="80" t="s">
        <v>127</v>
      </c>
      <c r="B30" s="14"/>
      <c r="C30" s="14"/>
      <c r="D30" s="14"/>
      <c r="E30" s="202"/>
      <c r="F30" s="203"/>
      <c r="G30" s="204"/>
      <c r="H30" s="202"/>
      <c r="I30" s="202"/>
      <c r="J30" s="202"/>
      <c r="K30" s="202"/>
      <c r="L30" s="205" t="s">
        <v>179</v>
      </c>
      <c r="M30" s="206"/>
      <c r="N30" s="207" t="s">
        <v>180</v>
      </c>
      <c r="O30" s="208"/>
      <c r="P30" s="209"/>
      <c r="Q30" s="209"/>
      <c r="R30" s="209"/>
      <c r="S30" s="81"/>
      <c r="T30" s="71"/>
      <c r="U30" s="71"/>
    </row>
    <row r="31" spans="1:21" s="5" customFormat="1" ht="19.5" customHeight="1">
      <c r="A31" s="17"/>
      <c r="B31" s="15"/>
      <c r="C31" s="15"/>
      <c r="D31" s="15"/>
      <c r="E31" s="186"/>
      <c r="F31" s="211"/>
      <c r="G31" s="212"/>
      <c r="H31" s="186"/>
      <c r="I31" s="186"/>
      <c r="J31" s="186"/>
      <c r="K31" s="186"/>
      <c r="L31" s="176" t="s">
        <v>181</v>
      </c>
      <c r="M31" s="177" t="s">
        <v>182</v>
      </c>
      <c r="N31" s="182"/>
      <c r="O31" s="183"/>
      <c r="P31" s="182"/>
      <c r="Q31" s="178"/>
      <c r="R31" s="193"/>
      <c r="S31" s="74"/>
      <c r="T31" s="71"/>
      <c r="U31" s="71"/>
    </row>
    <row r="32" spans="1:21" s="5" customFormat="1" ht="19.5" customHeight="1" thickBot="1">
      <c r="A32" s="82" t="s">
        <v>183</v>
      </c>
      <c r="B32" s="46"/>
      <c r="C32" s="46"/>
      <c r="D32" s="46"/>
      <c r="E32" s="183"/>
      <c r="F32" s="213"/>
      <c r="G32" s="214" t="s">
        <v>184</v>
      </c>
      <c r="H32" s="183"/>
      <c r="I32" s="183"/>
      <c r="J32" s="183"/>
      <c r="K32" s="183"/>
      <c r="L32" s="176" t="s">
        <v>185</v>
      </c>
      <c r="M32" s="181" t="s">
        <v>186</v>
      </c>
      <c r="N32" s="215">
        <v>20</v>
      </c>
      <c r="O32" s="216" t="s">
        <v>187</v>
      </c>
      <c r="P32" s="217">
        <v>10508.05</v>
      </c>
      <c r="Q32" s="178"/>
      <c r="R32" s="218"/>
      <c r="S32" s="83"/>
      <c r="T32" s="71"/>
      <c r="U32" s="71"/>
    </row>
    <row r="33" spans="1:21" s="5" customFormat="1" ht="12.75" hidden="1" customHeight="1">
      <c r="A33" s="84"/>
      <c r="B33" s="85"/>
      <c r="C33" s="85"/>
      <c r="D33" s="85"/>
      <c r="E33" s="220"/>
      <c r="F33" s="221"/>
      <c r="G33" s="222"/>
      <c r="H33" s="220"/>
      <c r="I33" s="220"/>
      <c r="J33" s="220"/>
      <c r="K33" s="220"/>
      <c r="L33" s="223"/>
      <c r="M33" s="224"/>
      <c r="N33" s="225"/>
      <c r="O33" s="226"/>
      <c r="P33" s="227"/>
      <c r="Q33" s="225"/>
      <c r="R33" s="228"/>
      <c r="S33" s="70"/>
      <c r="T33" s="71"/>
      <c r="U33" s="71"/>
    </row>
    <row r="34" spans="1:21" s="5" customFormat="1" ht="35.25" customHeight="1" thickBot="1">
      <c r="A34" s="86" t="s">
        <v>126</v>
      </c>
      <c r="B34" s="87"/>
      <c r="C34" s="87"/>
      <c r="D34" s="87"/>
      <c r="E34" s="186"/>
      <c r="F34" s="211"/>
      <c r="G34" s="212"/>
      <c r="H34" s="186"/>
      <c r="I34" s="186"/>
      <c r="J34" s="186"/>
      <c r="K34" s="186"/>
      <c r="L34" s="195" t="s">
        <v>188</v>
      </c>
      <c r="M34" s="248" t="s">
        <v>189</v>
      </c>
      <c r="N34" s="248"/>
      <c r="O34" s="248"/>
      <c r="P34" s="248"/>
      <c r="Q34" s="197"/>
      <c r="R34" s="229"/>
      <c r="S34" s="88"/>
      <c r="T34" s="71"/>
      <c r="U34" s="71"/>
    </row>
    <row r="35" spans="1:21" s="5" customFormat="1" ht="33" customHeight="1">
      <c r="A35" s="82" t="s">
        <v>183</v>
      </c>
      <c r="B35" s="46"/>
      <c r="C35" s="46"/>
      <c r="D35" s="46"/>
      <c r="E35" s="183"/>
      <c r="F35" s="213"/>
      <c r="G35" s="214" t="s">
        <v>184</v>
      </c>
      <c r="H35" s="183"/>
      <c r="I35" s="183"/>
      <c r="J35" s="183"/>
      <c r="K35" s="183"/>
      <c r="L35" s="205" t="s">
        <v>190</v>
      </c>
      <c r="M35" s="206"/>
      <c r="N35" s="207" t="s">
        <v>191</v>
      </c>
      <c r="O35" s="208"/>
      <c r="P35" s="209"/>
      <c r="Q35" s="209"/>
      <c r="R35" s="231"/>
      <c r="S35" s="81"/>
      <c r="T35" s="71"/>
      <c r="U35" s="71"/>
    </row>
    <row r="36" spans="1:21" s="5" customFormat="1" ht="20.25" customHeight="1">
      <c r="A36" s="89" t="s">
        <v>128</v>
      </c>
      <c r="B36" s="85"/>
      <c r="C36" s="85"/>
      <c r="D36" s="85"/>
      <c r="E36" s="85"/>
      <c r="F36" s="68"/>
      <c r="G36" s="90"/>
      <c r="H36" s="85"/>
      <c r="I36" s="85"/>
      <c r="J36" s="85"/>
      <c r="K36" s="85"/>
      <c r="L36" s="66" t="s">
        <v>192</v>
      </c>
      <c r="M36" s="91" t="s">
        <v>193</v>
      </c>
      <c r="N36" s="92"/>
      <c r="O36" s="46"/>
      <c r="P36" s="92"/>
      <c r="Q36" s="93"/>
      <c r="R36" s="94">
        <v>0</v>
      </c>
      <c r="S36" s="95"/>
    </row>
    <row r="37" spans="1:21" s="5" customFormat="1" ht="19.5" customHeight="1">
      <c r="A37" s="17"/>
      <c r="B37" s="15"/>
      <c r="C37" s="15"/>
      <c r="D37" s="15"/>
      <c r="E37" s="15"/>
      <c r="F37" s="96"/>
      <c r="G37" s="97"/>
      <c r="H37" s="15"/>
      <c r="I37" s="15"/>
      <c r="J37" s="15"/>
      <c r="K37" s="15"/>
      <c r="L37" s="66" t="s">
        <v>194</v>
      </c>
      <c r="M37" s="91" t="s">
        <v>195</v>
      </c>
      <c r="N37" s="92"/>
      <c r="O37" s="46"/>
      <c r="P37" s="92"/>
      <c r="Q37" s="93"/>
      <c r="R37" s="94">
        <v>0</v>
      </c>
      <c r="S37" s="95"/>
    </row>
    <row r="38" spans="1:21" s="5" customFormat="1" ht="19.5" customHeight="1" thickBot="1">
      <c r="A38" s="98" t="s">
        <v>183</v>
      </c>
      <c r="B38" s="36"/>
      <c r="C38" s="36"/>
      <c r="D38" s="36"/>
      <c r="E38" s="36"/>
      <c r="F38" s="99"/>
      <c r="G38" s="100" t="s">
        <v>184</v>
      </c>
      <c r="H38" s="36"/>
      <c r="I38" s="36"/>
      <c r="J38" s="36"/>
      <c r="K38" s="36"/>
      <c r="L38" s="75" t="s">
        <v>196</v>
      </c>
      <c r="M38" s="76" t="s">
        <v>197</v>
      </c>
      <c r="N38" s="77"/>
      <c r="O38" s="101"/>
      <c r="P38" s="77"/>
      <c r="Q38" s="78"/>
      <c r="R38" s="51">
        <v>0</v>
      </c>
      <c r="S38" s="102"/>
    </row>
  </sheetData>
  <sheetProtection selectLockedCells="1" selectUnlockedCells="1"/>
  <mergeCells count="12">
    <mergeCell ref="Q12:R12"/>
    <mergeCell ref="B28:D28"/>
    <mergeCell ref="M34:P34"/>
    <mergeCell ref="E5:M5"/>
    <mergeCell ref="E6:M6"/>
    <mergeCell ref="E7:M7"/>
    <mergeCell ref="B8:D8"/>
    <mergeCell ref="E9:M9"/>
    <mergeCell ref="E10:M10"/>
    <mergeCell ref="E11:M11"/>
    <mergeCell ref="B12:D12"/>
    <mergeCell ref="E12:M12"/>
  </mergeCells>
  <printOptions horizontalCentered="1"/>
  <pageMargins left="0.39374999999999999" right="0.39374999999999999" top="0.78749999999999998" bottom="0.78749999999999998" header="0.51180555555555551" footer="0"/>
  <pageSetup paperSize="9" firstPageNumber="0" orientation="portrait" horizontalDpi="300" verticalDpi="300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showGridLines="0" tabSelected="1" topLeftCell="A85" workbookViewId="0">
      <selection activeCell="G108" sqref="G108"/>
    </sheetView>
  </sheetViews>
  <sheetFormatPr defaultColWidth="8.5546875" defaultRowHeight="12" customHeight="1"/>
  <cols>
    <col min="1" max="1" width="3.21875" style="139" customWidth="1"/>
    <col min="2" max="2" width="11.21875" style="140" customWidth="1"/>
    <col min="3" max="3" width="40.77734375" style="140" customWidth="1"/>
    <col min="4" max="4" width="6" style="140" customWidth="1"/>
    <col min="5" max="5" width="9.21875" style="141" customWidth="1"/>
    <col min="6" max="6" width="9.44140625" style="161" customWidth="1"/>
    <col min="7" max="7" width="14.21875" style="161" customWidth="1"/>
    <col min="8" max="255" width="8.5546875" style="108"/>
    <col min="256" max="256" width="3.21875" style="108" customWidth="1"/>
    <col min="257" max="257" width="11.21875" style="108" customWidth="1"/>
    <col min="258" max="258" width="40.77734375" style="108" customWidth="1"/>
    <col min="259" max="259" width="3.21875" style="108" customWidth="1"/>
    <col min="260" max="260" width="9.21875" style="108" customWidth="1"/>
    <col min="261" max="261" width="9.44140625" style="108" customWidth="1"/>
    <col min="262" max="262" width="14.21875" style="108" customWidth="1"/>
    <col min="263" max="263" width="11.21875" style="108" customWidth="1"/>
    <col min="264" max="511" width="8.5546875" style="108"/>
    <col min="512" max="512" width="3.21875" style="108" customWidth="1"/>
    <col min="513" max="513" width="11.21875" style="108" customWidth="1"/>
    <col min="514" max="514" width="40.77734375" style="108" customWidth="1"/>
    <col min="515" max="515" width="3.21875" style="108" customWidth="1"/>
    <col min="516" max="516" width="9.21875" style="108" customWidth="1"/>
    <col min="517" max="517" width="9.44140625" style="108" customWidth="1"/>
    <col min="518" max="518" width="14.21875" style="108" customWidth="1"/>
    <col min="519" max="519" width="11.21875" style="108" customWidth="1"/>
    <col min="520" max="767" width="8.5546875" style="108"/>
    <col min="768" max="768" width="3.21875" style="108" customWidth="1"/>
    <col min="769" max="769" width="11.21875" style="108" customWidth="1"/>
    <col min="770" max="770" width="40.77734375" style="108" customWidth="1"/>
    <col min="771" max="771" width="3.21875" style="108" customWidth="1"/>
    <col min="772" max="772" width="9.21875" style="108" customWidth="1"/>
    <col min="773" max="773" width="9.44140625" style="108" customWidth="1"/>
    <col min="774" max="774" width="14.21875" style="108" customWidth="1"/>
    <col min="775" max="775" width="11.21875" style="108" customWidth="1"/>
    <col min="776" max="1023" width="8.5546875" style="108"/>
    <col min="1024" max="1024" width="3.21875" style="108" customWidth="1"/>
    <col min="1025" max="1025" width="11.21875" style="108" customWidth="1"/>
    <col min="1026" max="1026" width="40.77734375" style="108" customWidth="1"/>
    <col min="1027" max="1027" width="3.21875" style="108" customWidth="1"/>
    <col min="1028" max="1028" width="9.21875" style="108" customWidth="1"/>
    <col min="1029" max="1029" width="9.44140625" style="108" customWidth="1"/>
    <col min="1030" max="1030" width="14.21875" style="108" customWidth="1"/>
    <col min="1031" max="1031" width="11.21875" style="108" customWidth="1"/>
    <col min="1032" max="1279" width="8.5546875" style="108"/>
    <col min="1280" max="1280" width="3.21875" style="108" customWidth="1"/>
    <col min="1281" max="1281" width="11.21875" style="108" customWidth="1"/>
    <col min="1282" max="1282" width="40.77734375" style="108" customWidth="1"/>
    <col min="1283" max="1283" width="3.21875" style="108" customWidth="1"/>
    <col min="1284" max="1284" width="9.21875" style="108" customWidth="1"/>
    <col min="1285" max="1285" width="9.44140625" style="108" customWidth="1"/>
    <col min="1286" max="1286" width="14.21875" style="108" customWidth="1"/>
    <col min="1287" max="1287" width="11.21875" style="108" customWidth="1"/>
    <col min="1288" max="1535" width="8.5546875" style="108"/>
    <col min="1536" max="1536" width="3.21875" style="108" customWidth="1"/>
    <col min="1537" max="1537" width="11.21875" style="108" customWidth="1"/>
    <col min="1538" max="1538" width="40.77734375" style="108" customWidth="1"/>
    <col min="1539" max="1539" width="3.21875" style="108" customWidth="1"/>
    <col min="1540" max="1540" width="9.21875" style="108" customWidth="1"/>
    <col min="1541" max="1541" width="9.44140625" style="108" customWidth="1"/>
    <col min="1542" max="1542" width="14.21875" style="108" customWidth="1"/>
    <col min="1543" max="1543" width="11.21875" style="108" customWidth="1"/>
    <col min="1544" max="1791" width="8.5546875" style="108"/>
    <col min="1792" max="1792" width="3.21875" style="108" customWidth="1"/>
    <col min="1793" max="1793" width="11.21875" style="108" customWidth="1"/>
    <col min="1794" max="1794" width="40.77734375" style="108" customWidth="1"/>
    <col min="1795" max="1795" width="3.21875" style="108" customWidth="1"/>
    <col min="1796" max="1796" width="9.21875" style="108" customWidth="1"/>
    <col min="1797" max="1797" width="9.44140625" style="108" customWidth="1"/>
    <col min="1798" max="1798" width="14.21875" style="108" customWidth="1"/>
    <col min="1799" max="1799" width="11.21875" style="108" customWidth="1"/>
    <col min="1800" max="2047" width="8.5546875" style="108"/>
    <col min="2048" max="2048" width="3.21875" style="108" customWidth="1"/>
    <col min="2049" max="2049" width="11.21875" style="108" customWidth="1"/>
    <col min="2050" max="2050" width="40.77734375" style="108" customWidth="1"/>
    <col min="2051" max="2051" width="3.21875" style="108" customWidth="1"/>
    <col min="2052" max="2052" width="9.21875" style="108" customWidth="1"/>
    <col min="2053" max="2053" width="9.44140625" style="108" customWidth="1"/>
    <col min="2054" max="2054" width="14.21875" style="108" customWidth="1"/>
    <col min="2055" max="2055" width="11.21875" style="108" customWidth="1"/>
    <col min="2056" max="2303" width="8.5546875" style="108"/>
    <col min="2304" max="2304" width="3.21875" style="108" customWidth="1"/>
    <col min="2305" max="2305" width="11.21875" style="108" customWidth="1"/>
    <col min="2306" max="2306" width="40.77734375" style="108" customWidth="1"/>
    <col min="2307" max="2307" width="3.21875" style="108" customWidth="1"/>
    <col min="2308" max="2308" width="9.21875" style="108" customWidth="1"/>
    <col min="2309" max="2309" width="9.44140625" style="108" customWidth="1"/>
    <col min="2310" max="2310" width="14.21875" style="108" customWidth="1"/>
    <col min="2311" max="2311" width="11.21875" style="108" customWidth="1"/>
    <col min="2312" max="2559" width="8.5546875" style="108"/>
    <col min="2560" max="2560" width="3.21875" style="108" customWidth="1"/>
    <col min="2561" max="2561" width="11.21875" style="108" customWidth="1"/>
    <col min="2562" max="2562" width="40.77734375" style="108" customWidth="1"/>
    <col min="2563" max="2563" width="3.21875" style="108" customWidth="1"/>
    <col min="2564" max="2564" width="9.21875" style="108" customWidth="1"/>
    <col min="2565" max="2565" width="9.44140625" style="108" customWidth="1"/>
    <col min="2566" max="2566" width="14.21875" style="108" customWidth="1"/>
    <col min="2567" max="2567" width="11.21875" style="108" customWidth="1"/>
    <col min="2568" max="2815" width="8.5546875" style="108"/>
    <col min="2816" max="2816" width="3.21875" style="108" customWidth="1"/>
    <col min="2817" max="2817" width="11.21875" style="108" customWidth="1"/>
    <col min="2818" max="2818" width="40.77734375" style="108" customWidth="1"/>
    <col min="2819" max="2819" width="3.21875" style="108" customWidth="1"/>
    <col min="2820" max="2820" width="9.21875" style="108" customWidth="1"/>
    <col min="2821" max="2821" width="9.44140625" style="108" customWidth="1"/>
    <col min="2822" max="2822" width="14.21875" style="108" customWidth="1"/>
    <col min="2823" max="2823" width="11.21875" style="108" customWidth="1"/>
    <col min="2824" max="3071" width="8.5546875" style="108"/>
    <col min="3072" max="3072" width="3.21875" style="108" customWidth="1"/>
    <col min="3073" max="3073" width="11.21875" style="108" customWidth="1"/>
    <col min="3074" max="3074" width="40.77734375" style="108" customWidth="1"/>
    <col min="3075" max="3075" width="3.21875" style="108" customWidth="1"/>
    <col min="3076" max="3076" width="9.21875" style="108" customWidth="1"/>
    <col min="3077" max="3077" width="9.44140625" style="108" customWidth="1"/>
    <col min="3078" max="3078" width="14.21875" style="108" customWidth="1"/>
    <col min="3079" max="3079" width="11.21875" style="108" customWidth="1"/>
    <col min="3080" max="3327" width="8.5546875" style="108"/>
    <col min="3328" max="3328" width="3.21875" style="108" customWidth="1"/>
    <col min="3329" max="3329" width="11.21875" style="108" customWidth="1"/>
    <col min="3330" max="3330" width="40.77734375" style="108" customWidth="1"/>
    <col min="3331" max="3331" width="3.21875" style="108" customWidth="1"/>
    <col min="3332" max="3332" width="9.21875" style="108" customWidth="1"/>
    <col min="3333" max="3333" width="9.44140625" style="108" customWidth="1"/>
    <col min="3334" max="3334" width="14.21875" style="108" customWidth="1"/>
    <col min="3335" max="3335" width="11.21875" style="108" customWidth="1"/>
    <col min="3336" max="3583" width="8.5546875" style="108"/>
    <col min="3584" max="3584" width="3.21875" style="108" customWidth="1"/>
    <col min="3585" max="3585" width="11.21875" style="108" customWidth="1"/>
    <col min="3586" max="3586" width="40.77734375" style="108" customWidth="1"/>
    <col min="3587" max="3587" width="3.21875" style="108" customWidth="1"/>
    <col min="3588" max="3588" width="9.21875" style="108" customWidth="1"/>
    <col min="3589" max="3589" width="9.44140625" style="108" customWidth="1"/>
    <col min="3590" max="3590" width="14.21875" style="108" customWidth="1"/>
    <col min="3591" max="3591" width="11.21875" style="108" customWidth="1"/>
    <col min="3592" max="3839" width="8.5546875" style="108"/>
    <col min="3840" max="3840" width="3.21875" style="108" customWidth="1"/>
    <col min="3841" max="3841" width="11.21875" style="108" customWidth="1"/>
    <col min="3842" max="3842" width="40.77734375" style="108" customWidth="1"/>
    <col min="3843" max="3843" width="3.21875" style="108" customWidth="1"/>
    <col min="3844" max="3844" width="9.21875" style="108" customWidth="1"/>
    <col min="3845" max="3845" width="9.44140625" style="108" customWidth="1"/>
    <col min="3846" max="3846" width="14.21875" style="108" customWidth="1"/>
    <col min="3847" max="3847" width="11.21875" style="108" customWidth="1"/>
    <col min="3848" max="4095" width="8.5546875" style="108"/>
    <col min="4096" max="4096" width="3.21875" style="108" customWidth="1"/>
    <col min="4097" max="4097" width="11.21875" style="108" customWidth="1"/>
    <col min="4098" max="4098" width="40.77734375" style="108" customWidth="1"/>
    <col min="4099" max="4099" width="3.21875" style="108" customWidth="1"/>
    <col min="4100" max="4100" width="9.21875" style="108" customWidth="1"/>
    <col min="4101" max="4101" width="9.44140625" style="108" customWidth="1"/>
    <col min="4102" max="4102" width="14.21875" style="108" customWidth="1"/>
    <col min="4103" max="4103" width="11.21875" style="108" customWidth="1"/>
    <col min="4104" max="4351" width="8.5546875" style="108"/>
    <col min="4352" max="4352" width="3.21875" style="108" customWidth="1"/>
    <col min="4353" max="4353" width="11.21875" style="108" customWidth="1"/>
    <col min="4354" max="4354" width="40.77734375" style="108" customWidth="1"/>
    <col min="4355" max="4355" width="3.21875" style="108" customWidth="1"/>
    <col min="4356" max="4356" width="9.21875" style="108" customWidth="1"/>
    <col min="4357" max="4357" width="9.44140625" style="108" customWidth="1"/>
    <col min="4358" max="4358" width="14.21875" style="108" customWidth="1"/>
    <col min="4359" max="4359" width="11.21875" style="108" customWidth="1"/>
    <col min="4360" max="4607" width="8.5546875" style="108"/>
    <col min="4608" max="4608" width="3.21875" style="108" customWidth="1"/>
    <col min="4609" max="4609" width="11.21875" style="108" customWidth="1"/>
    <col min="4610" max="4610" width="40.77734375" style="108" customWidth="1"/>
    <col min="4611" max="4611" width="3.21875" style="108" customWidth="1"/>
    <col min="4612" max="4612" width="9.21875" style="108" customWidth="1"/>
    <col min="4613" max="4613" width="9.44140625" style="108" customWidth="1"/>
    <col min="4614" max="4614" width="14.21875" style="108" customWidth="1"/>
    <col min="4615" max="4615" width="11.21875" style="108" customWidth="1"/>
    <col min="4616" max="4863" width="8.5546875" style="108"/>
    <col min="4864" max="4864" width="3.21875" style="108" customWidth="1"/>
    <col min="4865" max="4865" width="11.21875" style="108" customWidth="1"/>
    <col min="4866" max="4866" width="40.77734375" style="108" customWidth="1"/>
    <col min="4867" max="4867" width="3.21875" style="108" customWidth="1"/>
    <col min="4868" max="4868" width="9.21875" style="108" customWidth="1"/>
    <col min="4869" max="4869" width="9.44140625" style="108" customWidth="1"/>
    <col min="4870" max="4870" width="14.21875" style="108" customWidth="1"/>
    <col min="4871" max="4871" width="11.21875" style="108" customWidth="1"/>
    <col min="4872" max="5119" width="8.5546875" style="108"/>
    <col min="5120" max="5120" width="3.21875" style="108" customWidth="1"/>
    <col min="5121" max="5121" width="11.21875" style="108" customWidth="1"/>
    <col min="5122" max="5122" width="40.77734375" style="108" customWidth="1"/>
    <col min="5123" max="5123" width="3.21875" style="108" customWidth="1"/>
    <col min="5124" max="5124" width="9.21875" style="108" customWidth="1"/>
    <col min="5125" max="5125" width="9.44140625" style="108" customWidth="1"/>
    <col min="5126" max="5126" width="14.21875" style="108" customWidth="1"/>
    <col min="5127" max="5127" width="11.21875" style="108" customWidth="1"/>
    <col min="5128" max="5375" width="8.5546875" style="108"/>
    <col min="5376" max="5376" width="3.21875" style="108" customWidth="1"/>
    <col min="5377" max="5377" width="11.21875" style="108" customWidth="1"/>
    <col min="5378" max="5378" width="40.77734375" style="108" customWidth="1"/>
    <col min="5379" max="5379" width="3.21875" style="108" customWidth="1"/>
    <col min="5380" max="5380" width="9.21875" style="108" customWidth="1"/>
    <col min="5381" max="5381" width="9.44140625" style="108" customWidth="1"/>
    <col min="5382" max="5382" width="14.21875" style="108" customWidth="1"/>
    <col min="5383" max="5383" width="11.21875" style="108" customWidth="1"/>
    <col min="5384" max="5631" width="8.5546875" style="108"/>
    <col min="5632" max="5632" width="3.21875" style="108" customWidth="1"/>
    <col min="5633" max="5633" width="11.21875" style="108" customWidth="1"/>
    <col min="5634" max="5634" width="40.77734375" style="108" customWidth="1"/>
    <col min="5635" max="5635" width="3.21875" style="108" customWidth="1"/>
    <col min="5636" max="5636" width="9.21875" style="108" customWidth="1"/>
    <col min="5637" max="5637" width="9.44140625" style="108" customWidth="1"/>
    <col min="5638" max="5638" width="14.21875" style="108" customWidth="1"/>
    <col min="5639" max="5639" width="11.21875" style="108" customWidth="1"/>
    <col min="5640" max="5887" width="8.5546875" style="108"/>
    <col min="5888" max="5888" width="3.21875" style="108" customWidth="1"/>
    <col min="5889" max="5889" width="11.21875" style="108" customWidth="1"/>
    <col min="5890" max="5890" width="40.77734375" style="108" customWidth="1"/>
    <col min="5891" max="5891" width="3.21875" style="108" customWidth="1"/>
    <col min="5892" max="5892" width="9.21875" style="108" customWidth="1"/>
    <col min="5893" max="5893" width="9.44140625" style="108" customWidth="1"/>
    <col min="5894" max="5894" width="14.21875" style="108" customWidth="1"/>
    <col min="5895" max="5895" width="11.21875" style="108" customWidth="1"/>
    <col min="5896" max="6143" width="8.5546875" style="108"/>
    <col min="6144" max="6144" width="3.21875" style="108" customWidth="1"/>
    <col min="6145" max="6145" width="11.21875" style="108" customWidth="1"/>
    <col min="6146" max="6146" width="40.77734375" style="108" customWidth="1"/>
    <col min="6147" max="6147" width="3.21875" style="108" customWidth="1"/>
    <col min="6148" max="6148" width="9.21875" style="108" customWidth="1"/>
    <col min="6149" max="6149" width="9.44140625" style="108" customWidth="1"/>
    <col min="6150" max="6150" width="14.21875" style="108" customWidth="1"/>
    <col min="6151" max="6151" width="11.21875" style="108" customWidth="1"/>
    <col min="6152" max="6399" width="8.5546875" style="108"/>
    <col min="6400" max="6400" width="3.21875" style="108" customWidth="1"/>
    <col min="6401" max="6401" width="11.21875" style="108" customWidth="1"/>
    <col min="6402" max="6402" width="40.77734375" style="108" customWidth="1"/>
    <col min="6403" max="6403" width="3.21875" style="108" customWidth="1"/>
    <col min="6404" max="6404" width="9.21875" style="108" customWidth="1"/>
    <col min="6405" max="6405" width="9.44140625" style="108" customWidth="1"/>
    <col min="6406" max="6406" width="14.21875" style="108" customWidth="1"/>
    <col min="6407" max="6407" width="11.21875" style="108" customWidth="1"/>
    <col min="6408" max="6655" width="8.5546875" style="108"/>
    <col min="6656" max="6656" width="3.21875" style="108" customWidth="1"/>
    <col min="6657" max="6657" width="11.21875" style="108" customWidth="1"/>
    <col min="6658" max="6658" width="40.77734375" style="108" customWidth="1"/>
    <col min="6659" max="6659" width="3.21875" style="108" customWidth="1"/>
    <col min="6660" max="6660" width="9.21875" style="108" customWidth="1"/>
    <col min="6661" max="6661" width="9.44140625" style="108" customWidth="1"/>
    <col min="6662" max="6662" width="14.21875" style="108" customWidth="1"/>
    <col min="6663" max="6663" width="11.21875" style="108" customWidth="1"/>
    <col min="6664" max="6911" width="8.5546875" style="108"/>
    <col min="6912" max="6912" width="3.21875" style="108" customWidth="1"/>
    <col min="6913" max="6913" width="11.21875" style="108" customWidth="1"/>
    <col min="6914" max="6914" width="40.77734375" style="108" customWidth="1"/>
    <col min="6915" max="6915" width="3.21875" style="108" customWidth="1"/>
    <col min="6916" max="6916" width="9.21875" style="108" customWidth="1"/>
    <col min="6917" max="6917" width="9.44140625" style="108" customWidth="1"/>
    <col min="6918" max="6918" width="14.21875" style="108" customWidth="1"/>
    <col min="6919" max="6919" width="11.21875" style="108" customWidth="1"/>
    <col min="6920" max="7167" width="8.5546875" style="108"/>
    <col min="7168" max="7168" width="3.21875" style="108" customWidth="1"/>
    <col min="7169" max="7169" width="11.21875" style="108" customWidth="1"/>
    <col min="7170" max="7170" width="40.77734375" style="108" customWidth="1"/>
    <col min="7171" max="7171" width="3.21875" style="108" customWidth="1"/>
    <col min="7172" max="7172" width="9.21875" style="108" customWidth="1"/>
    <col min="7173" max="7173" width="9.44140625" style="108" customWidth="1"/>
    <col min="7174" max="7174" width="14.21875" style="108" customWidth="1"/>
    <col min="7175" max="7175" width="11.21875" style="108" customWidth="1"/>
    <col min="7176" max="7423" width="8.5546875" style="108"/>
    <col min="7424" max="7424" width="3.21875" style="108" customWidth="1"/>
    <col min="7425" max="7425" width="11.21875" style="108" customWidth="1"/>
    <col min="7426" max="7426" width="40.77734375" style="108" customWidth="1"/>
    <col min="7427" max="7427" width="3.21875" style="108" customWidth="1"/>
    <col min="7428" max="7428" width="9.21875" style="108" customWidth="1"/>
    <col min="7429" max="7429" width="9.44140625" style="108" customWidth="1"/>
    <col min="7430" max="7430" width="14.21875" style="108" customWidth="1"/>
    <col min="7431" max="7431" width="11.21875" style="108" customWidth="1"/>
    <col min="7432" max="7679" width="8.5546875" style="108"/>
    <col min="7680" max="7680" width="3.21875" style="108" customWidth="1"/>
    <col min="7681" max="7681" width="11.21875" style="108" customWidth="1"/>
    <col min="7682" max="7682" width="40.77734375" style="108" customWidth="1"/>
    <col min="7683" max="7683" width="3.21875" style="108" customWidth="1"/>
    <col min="7684" max="7684" width="9.21875" style="108" customWidth="1"/>
    <col min="7685" max="7685" width="9.44140625" style="108" customWidth="1"/>
    <col min="7686" max="7686" width="14.21875" style="108" customWidth="1"/>
    <col min="7687" max="7687" width="11.21875" style="108" customWidth="1"/>
    <col min="7688" max="7935" width="8.5546875" style="108"/>
    <col min="7936" max="7936" width="3.21875" style="108" customWidth="1"/>
    <col min="7937" max="7937" width="11.21875" style="108" customWidth="1"/>
    <col min="7938" max="7938" width="40.77734375" style="108" customWidth="1"/>
    <col min="7939" max="7939" width="3.21875" style="108" customWidth="1"/>
    <col min="7940" max="7940" width="9.21875" style="108" customWidth="1"/>
    <col min="7941" max="7941" width="9.44140625" style="108" customWidth="1"/>
    <col min="7942" max="7942" width="14.21875" style="108" customWidth="1"/>
    <col min="7943" max="7943" width="11.21875" style="108" customWidth="1"/>
    <col min="7944" max="8191" width="8.5546875" style="108"/>
    <col min="8192" max="8192" width="3.21875" style="108" customWidth="1"/>
    <col min="8193" max="8193" width="11.21875" style="108" customWidth="1"/>
    <col min="8194" max="8194" width="40.77734375" style="108" customWidth="1"/>
    <col min="8195" max="8195" width="3.21875" style="108" customWidth="1"/>
    <col min="8196" max="8196" width="9.21875" style="108" customWidth="1"/>
    <col min="8197" max="8197" width="9.44140625" style="108" customWidth="1"/>
    <col min="8198" max="8198" width="14.21875" style="108" customWidth="1"/>
    <col min="8199" max="8199" width="11.21875" style="108" customWidth="1"/>
    <col min="8200" max="8447" width="8.5546875" style="108"/>
    <col min="8448" max="8448" width="3.21875" style="108" customWidth="1"/>
    <col min="8449" max="8449" width="11.21875" style="108" customWidth="1"/>
    <col min="8450" max="8450" width="40.77734375" style="108" customWidth="1"/>
    <col min="8451" max="8451" width="3.21875" style="108" customWidth="1"/>
    <col min="8452" max="8452" width="9.21875" style="108" customWidth="1"/>
    <col min="8453" max="8453" width="9.44140625" style="108" customWidth="1"/>
    <col min="8454" max="8454" width="14.21875" style="108" customWidth="1"/>
    <col min="8455" max="8455" width="11.21875" style="108" customWidth="1"/>
    <col min="8456" max="8703" width="8.5546875" style="108"/>
    <col min="8704" max="8704" width="3.21875" style="108" customWidth="1"/>
    <col min="8705" max="8705" width="11.21875" style="108" customWidth="1"/>
    <col min="8706" max="8706" width="40.77734375" style="108" customWidth="1"/>
    <col min="8707" max="8707" width="3.21875" style="108" customWidth="1"/>
    <col min="8708" max="8708" width="9.21875" style="108" customWidth="1"/>
    <col min="8709" max="8709" width="9.44140625" style="108" customWidth="1"/>
    <col min="8710" max="8710" width="14.21875" style="108" customWidth="1"/>
    <col min="8711" max="8711" width="11.21875" style="108" customWidth="1"/>
    <col min="8712" max="8959" width="8.5546875" style="108"/>
    <col min="8960" max="8960" width="3.21875" style="108" customWidth="1"/>
    <col min="8961" max="8961" width="11.21875" style="108" customWidth="1"/>
    <col min="8962" max="8962" width="40.77734375" style="108" customWidth="1"/>
    <col min="8963" max="8963" width="3.21875" style="108" customWidth="1"/>
    <col min="8964" max="8964" width="9.21875" style="108" customWidth="1"/>
    <col min="8965" max="8965" width="9.44140625" style="108" customWidth="1"/>
    <col min="8966" max="8966" width="14.21875" style="108" customWidth="1"/>
    <col min="8967" max="8967" width="11.21875" style="108" customWidth="1"/>
    <col min="8968" max="9215" width="8.5546875" style="108"/>
    <col min="9216" max="9216" width="3.21875" style="108" customWidth="1"/>
    <col min="9217" max="9217" width="11.21875" style="108" customWidth="1"/>
    <col min="9218" max="9218" width="40.77734375" style="108" customWidth="1"/>
    <col min="9219" max="9219" width="3.21875" style="108" customWidth="1"/>
    <col min="9220" max="9220" width="9.21875" style="108" customWidth="1"/>
    <col min="9221" max="9221" width="9.44140625" style="108" customWidth="1"/>
    <col min="9222" max="9222" width="14.21875" style="108" customWidth="1"/>
    <col min="9223" max="9223" width="11.21875" style="108" customWidth="1"/>
    <col min="9224" max="9471" width="8.5546875" style="108"/>
    <col min="9472" max="9472" width="3.21875" style="108" customWidth="1"/>
    <col min="9473" max="9473" width="11.21875" style="108" customWidth="1"/>
    <col min="9474" max="9474" width="40.77734375" style="108" customWidth="1"/>
    <col min="9475" max="9475" width="3.21875" style="108" customWidth="1"/>
    <col min="9476" max="9476" width="9.21875" style="108" customWidth="1"/>
    <col min="9477" max="9477" width="9.44140625" style="108" customWidth="1"/>
    <col min="9478" max="9478" width="14.21875" style="108" customWidth="1"/>
    <col min="9479" max="9479" width="11.21875" style="108" customWidth="1"/>
    <col min="9480" max="9727" width="8.5546875" style="108"/>
    <col min="9728" max="9728" width="3.21875" style="108" customWidth="1"/>
    <col min="9729" max="9729" width="11.21875" style="108" customWidth="1"/>
    <col min="9730" max="9730" width="40.77734375" style="108" customWidth="1"/>
    <col min="9731" max="9731" width="3.21875" style="108" customWidth="1"/>
    <col min="9732" max="9732" width="9.21875" style="108" customWidth="1"/>
    <col min="9733" max="9733" width="9.44140625" style="108" customWidth="1"/>
    <col min="9734" max="9734" width="14.21875" style="108" customWidth="1"/>
    <col min="9735" max="9735" width="11.21875" style="108" customWidth="1"/>
    <col min="9736" max="9983" width="8.5546875" style="108"/>
    <col min="9984" max="9984" width="3.21875" style="108" customWidth="1"/>
    <col min="9985" max="9985" width="11.21875" style="108" customWidth="1"/>
    <col min="9986" max="9986" width="40.77734375" style="108" customWidth="1"/>
    <col min="9987" max="9987" width="3.21875" style="108" customWidth="1"/>
    <col min="9988" max="9988" width="9.21875" style="108" customWidth="1"/>
    <col min="9989" max="9989" width="9.44140625" style="108" customWidth="1"/>
    <col min="9990" max="9990" width="14.21875" style="108" customWidth="1"/>
    <col min="9991" max="9991" width="11.21875" style="108" customWidth="1"/>
    <col min="9992" max="10239" width="8.5546875" style="108"/>
    <col min="10240" max="10240" width="3.21875" style="108" customWidth="1"/>
    <col min="10241" max="10241" width="11.21875" style="108" customWidth="1"/>
    <col min="10242" max="10242" width="40.77734375" style="108" customWidth="1"/>
    <col min="10243" max="10243" width="3.21875" style="108" customWidth="1"/>
    <col min="10244" max="10244" width="9.21875" style="108" customWidth="1"/>
    <col min="10245" max="10245" width="9.44140625" style="108" customWidth="1"/>
    <col min="10246" max="10246" width="14.21875" style="108" customWidth="1"/>
    <col min="10247" max="10247" width="11.21875" style="108" customWidth="1"/>
    <col min="10248" max="10495" width="8.5546875" style="108"/>
    <col min="10496" max="10496" width="3.21875" style="108" customWidth="1"/>
    <col min="10497" max="10497" width="11.21875" style="108" customWidth="1"/>
    <col min="10498" max="10498" width="40.77734375" style="108" customWidth="1"/>
    <col min="10499" max="10499" width="3.21875" style="108" customWidth="1"/>
    <col min="10500" max="10500" width="9.21875" style="108" customWidth="1"/>
    <col min="10501" max="10501" width="9.44140625" style="108" customWidth="1"/>
    <col min="10502" max="10502" width="14.21875" style="108" customWidth="1"/>
    <col min="10503" max="10503" width="11.21875" style="108" customWidth="1"/>
    <col min="10504" max="10751" width="8.5546875" style="108"/>
    <col min="10752" max="10752" width="3.21875" style="108" customWidth="1"/>
    <col min="10753" max="10753" width="11.21875" style="108" customWidth="1"/>
    <col min="10754" max="10754" width="40.77734375" style="108" customWidth="1"/>
    <col min="10755" max="10755" width="3.21875" style="108" customWidth="1"/>
    <col min="10756" max="10756" width="9.21875" style="108" customWidth="1"/>
    <col min="10757" max="10757" width="9.44140625" style="108" customWidth="1"/>
    <col min="10758" max="10758" width="14.21875" style="108" customWidth="1"/>
    <col min="10759" max="10759" width="11.21875" style="108" customWidth="1"/>
    <col min="10760" max="11007" width="8.5546875" style="108"/>
    <col min="11008" max="11008" width="3.21875" style="108" customWidth="1"/>
    <col min="11009" max="11009" width="11.21875" style="108" customWidth="1"/>
    <col min="11010" max="11010" width="40.77734375" style="108" customWidth="1"/>
    <col min="11011" max="11011" width="3.21875" style="108" customWidth="1"/>
    <col min="11012" max="11012" width="9.21875" style="108" customWidth="1"/>
    <col min="11013" max="11013" width="9.44140625" style="108" customWidth="1"/>
    <col min="11014" max="11014" width="14.21875" style="108" customWidth="1"/>
    <col min="11015" max="11015" width="11.21875" style="108" customWidth="1"/>
    <col min="11016" max="11263" width="8.5546875" style="108"/>
    <col min="11264" max="11264" width="3.21875" style="108" customWidth="1"/>
    <col min="11265" max="11265" width="11.21875" style="108" customWidth="1"/>
    <col min="11266" max="11266" width="40.77734375" style="108" customWidth="1"/>
    <col min="11267" max="11267" width="3.21875" style="108" customWidth="1"/>
    <col min="11268" max="11268" width="9.21875" style="108" customWidth="1"/>
    <col min="11269" max="11269" width="9.44140625" style="108" customWidth="1"/>
    <col min="11270" max="11270" width="14.21875" style="108" customWidth="1"/>
    <col min="11271" max="11271" width="11.21875" style="108" customWidth="1"/>
    <col min="11272" max="11519" width="8.5546875" style="108"/>
    <col min="11520" max="11520" width="3.21875" style="108" customWidth="1"/>
    <col min="11521" max="11521" width="11.21875" style="108" customWidth="1"/>
    <col min="11522" max="11522" width="40.77734375" style="108" customWidth="1"/>
    <col min="11523" max="11523" width="3.21875" style="108" customWidth="1"/>
    <col min="11524" max="11524" width="9.21875" style="108" customWidth="1"/>
    <col min="11525" max="11525" width="9.44140625" style="108" customWidth="1"/>
    <col min="11526" max="11526" width="14.21875" style="108" customWidth="1"/>
    <col min="11527" max="11527" width="11.21875" style="108" customWidth="1"/>
    <col min="11528" max="11775" width="8.5546875" style="108"/>
    <col min="11776" max="11776" width="3.21875" style="108" customWidth="1"/>
    <col min="11777" max="11777" width="11.21875" style="108" customWidth="1"/>
    <col min="11778" max="11778" width="40.77734375" style="108" customWidth="1"/>
    <col min="11779" max="11779" width="3.21875" style="108" customWidth="1"/>
    <col min="11780" max="11780" width="9.21875" style="108" customWidth="1"/>
    <col min="11781" max="11781" width="9.44140625" style="108" customWidth="1"/>
    <col min="11782" max="11782" width="14.21875" style="108" customWidth="1"/>
    <col min="11783" max="11783" width="11.21875" style="108" customWidth="1"/>
    <col min="11784" max="12031" width="8.5546875" style="108"/>
    <col min="12032" max="12032" width="3.21875" style="108" customWidth="1"/>
    <col min="12033" max="12033" width="11.21875" style="108" customWidth="1"/>
    <col min="12034" max="12034" width="40.77734375" style="108" customWidth="1"/>
    <col min="12035" max="12035" width="3.21875" style="108" customWidth="1"/>
    <col min="12036" max="12036" width="9.21875" style="108" customWidth="1"/>
    <col min="12037" max="12037" width="9.44140625" style="108" customWidth="1"/>
    <col min="12038" max="12038" width="14.21875" style="108" customWidth="1"/>
    <col min="12039" max="12039" width="11.21875" style="108" customWidth="1"/>
    <col min="12040" max="12287" width="8.5546875" style="108"/>
    <col min="12288" max="12288" width="3.21875" style="108" customWidth="1"/>
    <col min="12289" max="12289" width="11.21875" style="108" customWidth="1"/>
    <col min="12290" max="12290" width="40.77734375" style="108" customWidth="1"/>
    <col min="12291" max="12291" width="3.21875" style="108" customWidth="1"/>
    <col min="12292" max="12292" width="9.21875" style="108" customWidth="1"/>
    <col min="12293" max="12293" width="9.44140625" style="108" customWidth="1"/>
    <col min="12294" max="12294" width="14.21875" style="108" customWidth="1"/>
    <col min="12295" max="12295" width="11.21875" style="108" customWidth="1"/>
    <col min="12296" max="12543" width="8.5546875" style="108"/>
    <col min="12544" max="12544" width="3.21875" style="108" customWidth="1"/>
    <col min="12545" max="12545" width="11.21875" style="108" customWidth="1"/>
    <col min="12546" max="12546" width="40.77734375" style="108" customWidth="1"/>
    <col min="12547" max="12547" width="3.21875" style="108" customWidth="1"/>
    <col min="12548" max="12548" width="9.21875" style="108" customWidth="1"/>
    <col min="12549" max="12549" width="9.44140625" style="108" customWidth="1"/>
    <col min="12550" max="12550" width="14.21875" style="108" customWidth="1"/>
    <col min="12551" max="12551" width="11.21875" style="108" customWidth="1"/>
    <col min="12552" max="12799" width="8.5546875" style="108"/>
    <col min="12800" max="12800" width="3.21875" style="108" customWidth="1"/>
    <col min="12801" max="12801" width="11.21875" style="108" customWidth="1"/>
    <col min="12802" max="12802" width="40.77734375" style="108" customWidth="1"/>
    <col min="12803" max="12803" width="3.21875" style="108" customWidth="1"/>
    <col min="12804" max="12804" width="9.21875" style="108" customWidth="1"/>
    <col min="12805" max="12805" width="9.44140625" style="108" customWidth="1"/>
    <col min="12806" max="12806" width="14.21875" style="108" customWidth="1"/>
    <col min="12807" max="12807" width="11.21875" style="108" customWidth="1"/>
    <col min="12808" max="13055" width="8.5546875" style="108"/>
    <col min="13056" max="13056" width="3.21875" style="108" customWidth="1"/>
    <col min="13057" max="13057" width="11.21875" style="108" customWidth="1"/>
    <col min="13058" max="13058" width="40.77734375" style="108" customWidth="1"/>
    <col min="13059" max="13059" width="3.21875" style="108" customWidth="1"/>
    <col min="13060" max="13060" width="9.21875" style="108" customWidth="1"/>
    <col min="13061" max="13061" width="9.44140625" style="108" customWidth="1"/>
    <col min="13062" max="13062" width="14.21875" style="108" customWidth="1"/>
    <col min="13063" max="13063" width="11.21875" style="108" customWidth="1"/>
    <col min="13064" max="13311" width="8.5546875" style="108"/>
    <col min="13312" max="13312" width="3.21875" style="108" customWidth="1"/>
    <col min="13313" max="13313" width="11.21875" style="108" customWidth="1"/>
    <col min="13314" max="13314" width="40.77734375" style="108" customWidth="1"/>
    <col min="13315" max="13315" width="3.21875" style="108" customWidth="1"/>
    <col min="13316" max="13316" width="9.21875" style="108" customWidth="1"/>
    <col min="13317" max="13317" width="9.44140625" style="108" customWidth="1"/>
    <col min="13318" max="13318" width="14.21875" style="108" customWidth="1"/>
    <col min="13319" max="13319" width="11.21875" style="108" customWidth="1"/>
    <col min="13320" max="13567" width="8.5546875" style="108"/>
    <col min="13568" max="13568" width="3.21875" style="108" customWidth="1"/>
    <col min="13569" max="13569" width="11.21875" style="108" customWidth="1"/>
    <col min="13570" max="13570" width="40.77734375" style="108" customWidth="1"/>
    <col min="13571" max="13571" width="3.21875" style="108" customWidth="1"/>
    <col min="13572" max="13572" width="9.21875" style="108" customWidth="1"/>
    <col min="13573" max="13573" width="9.44140625" style="108" customWidth="1"/>
    <col min="13574" max="13574" width="14.21875" style="108" customWidth="1"/>
    <col min="13575" max="13575" width="11.21875" style="108" customWidth="1"/>
    <col min="13576" max="13823" width="8.5546875" style="108"/>
    <col min="13824" max="13824" width="3.21875" style="108" customWidth="1"/>
    <col min="13825" max="13825" width="11.21875" style="108" customWidth="1"/>
    <col min="13826" max="13826" width="40.77734375" style="108" customWidth="1"/>
    <col min="13827" max="13827" width="3.21875" style="108" customWidth="1"/>
    <col min="13828" max="13828" width="9.21875" style="108" customWidth="1"/>
    <col min="13829" max="13829" width="9.44140625" style="108" customWidth="1"/>
    <col min="13830" max="13830" width="14.21875" style="108" customWidth="1"/>
    <col min="13831" max="13831" width="11.21875" style="108" customWidth="1"/>
    <col min="13832" max="14079" width="8.5546875" style="108"/>
    <col min="14080" max="14080" width="3.21875" style="108" customWidth="1"/>
    <col min="14081" max="14081" width="11.21875" style="108" customWidth="1"/>
    <col min="14082" max="14082" width="40.77734375" style="108" customWidth="1"/>
    <col min="14083" max="14083" width="3.21875" style="108" customWidth="1"/>
    <col min="14084" max="14084" width="9.21875" style="108" customWidth="1"/>
    <col min="14085" max="14085" width="9.44140625" style="108" customWidth="1"/>
    <col min="14086" max="14086" width="14.21875" style="108" customWidth="1"/>
    <col min="14087" max="14087" width="11.21875" style="108" customWidth="1"/>
    <col min="14088" max="14335" width="8.5546875" style="108"/>
    <col min="14336" max="14336" width="3.21875" style="108" customWidth="1"/>
    <col min="14337" max="14337" width="11.21875" style="108" customWidth="1"/>
    <col min="14338" max="14338" width="40.77734375" style="108" customWidth="1"/>
    <col min="14339" max="14339" width="3.21875" style="108" customWidth="1"/>
    <col min="14340" max="14340" width="9.21875" style="108" customWidth="1"/>
    <col min="14341" max="14341" width="9.44140625" style="108" customWidth="1"/>
    <col min="14342" max="14342" width="14.21875" style="108" customWidth="1"/>
    <col min="14343" max="14343" width="11.21875" style="108" customWidth="1"/>
    <col min="14344" max="14591" width="8.5546875" style="108"/>
    <col min="14592" max="14592" width="3.21875" style="108" customWidth="1"/>
    <col min="14593" max="14593" width="11.21875" style="108" customWidth="1"/>
    <col min="14594" max="14594" width="40.77734375" style="108" customWidth="1"/>
    <col min="14595" max="14595" width="3.21875" style="108" customWidth="1"/>
    <col min="14596" max="14596" width="9.21875" style="108" customWidth="1"/>
    <col min="14597" max="14597" width="9.44140625" style="108" customWidth="1"/>
    <col min="14598" max="14598" width="14.21875" style="108" customWidth="1"/>
    <col min="14599" max="14599" width="11.21875" style="108" customWidth="1"/>
    <col min="14600" max="14847" width="8.5546875" style="108"/>
    <col min="14848" max="14848" width="3.21875" style="108" customWidth="1"/>
    <col min="14849" max="14849" width="11.21875" style="108" customWidth="1"/>
    <col min="14850" max="14850" width="40.77734375" style="108" customWidth="1"/>
    <col min="14851" max="14851" width="3.21875" style="108" customWidth="1"/>
    <col min="14852" max="14852" width="9.21875" style="108" customWidth="1"/>
    <col min="14853" max="14853" width="9.44140625" style="108" customWidth="1"/>
    <col min="14854" max="14854" width="14.21875" style="108" customWidth="1"/>
    <col min="14855" max="14855" width="11.21875" style="108" customWidth="1"/>
    <col min="14856" max="15103" width="8.5546875" style="108"/>
    <col min="15104" max="15104" width="3.21875" style="108" customWidth="1"/>
    <col min="15105" max="15105" width="11.21875" style="108" customWidth="1"/>
    <col min="15106" max="15106" width="40.77734375" style="108" customWidth="1"/>
    <col min="15107" max="15107" width="3.21875" style="108" customWidth="1"/>
    <col min="15108" max="15108" width="9.21875" style="108" customWidth="1"/>
    <col min="15109" max="15109" width="9.44140625" style="108" customWidth="1"/>
    <col min="15110" max="15110" width="14.21875" style="108" customWidth="1"/>
    <col min="15111" max="15111" width="11.21875" style="108" customWidth="1"/>
    <col min="15112" max="15359" width="8.5546875" style="108"/>
    <col min="15360" max="15360" width="3.21875" style="108" customWidth="1"/>
    <col min="15361" max="15361" width="11.21875" style="108" customWidth="1"/>
    <col min="15362" max="15362" width="40.77734375" style="108" customWidth="1"/>
    <col min="15363" max="15363" width="3.21875" style="108" customWidth="1"/>
    <col min="15364" max="15364" width="9.21875" style="108" customWidth="1"/>
    <col min="15365" max="15365" width="9.44140625" style="108" customWidth="1"/>
    <col min="15366" max="15366" width="14.21875" style="108" customWidth="1"/>
    <col min="15367" max="15367" width="11.21875" style="108" customWidth="1"/>
    <col min="15368" max="15615" width="8.5546875" style="108"/>
    <col min="15616" max="15616" width="3.21875" style="108" customWidth="1"/>
    <col min="15617" max="15617" width="11.21875" style="108" customWidth="1"/>
    <col min="15618" max="15618" width="40.77734375" style="108" customWidth="1"/>
    <col min="15619" max="15619" width="3.21875" style="108" customWidth="1"/>
    <col min="15620" max="15620" width="9.21875" style="108" customWidth="1"/>
    <col min="15621" max="15621" width="9.44140625" style="108" customWidth="1"/>
    <col min="15622" max="15622" width="14.21875" style="108" customWidth="1"/>
    <col min="15623" max="15623" width="11.21875" style="108" customWidth="1"/>
    <col min="15624" max="15871" width="8.5546875" style="108"/>
    <col min="15872" max="15872" width="3.21875" style="108" customWidth="1"/>
    <col min="15873" max="15873" width="11.21875" style="108" customWidth="1"/>
    <col min="15874" max="15874" width="40.77734375" style="108" customWidth="1"/>
    <col min="15875" max="15875" width="3.21875" style="108" customWidth="1"/>
    <col min="15876" max="15876" width="9.21875" style="108" customWidth="1"/>
    <col min="15877" max="15877" width="9.44140625" style="108" customWidth="1"/>
    <col min="15878" max="15878" width="14.21875" style="108" customWidth="1"/>
    <col min="15879" max="15879" width="11.21875" style="108" customWidth="1"/>
    <col min="15880" max="16127" width="8.5546875" style="108"/>
    <col min="16128" max="16128" width="3.21875" style="108" customWidth="1"/>
    <col min="16129" max="16129" width="11.21875" style="108" customWidth="1"/>
    <col min="16130" max="16130" width="40.77734375" style="108" customWidth="1"/>
    <col min="16131" max="16131" width="3.21875" style="108" customWidth="1"/>
    <col min="16132" max="16132" width="9.21875" style="108" customWidth="1"/>
    <col min="16133" max="16133" width="9.44140625" style="108" customWidth="1"/>
    <col min="16134" max="16134" width="14.21875" style="108" customWidth="1"/>
    <col min="16135" max="16135" width="11.21875" style="108" customWidth="1"/>
    <col min="16136" max="16384" width="8.5546875" style="108"/>
  </cols>
  <sheetData>
    <row r="1" spans="1:7" s="104" customFormat="1" ht="27.75" customHeight="1">
      <c r="A1" s="263" t="s">
        <v>0</v>
      </c>
      <c r="B1" s="264"/>
      <c r="C1" s="264"/>
      <c r="D1" s="264"/>
      <c r="E1" s="264"/>
      <c r="F1" s="264"/>
      <c r="G1" s="264"/>
    </row>
    <row r="2" spans="1:7" s="104" customFormat="1" ht="12.75" customHeight="1">
      <c r="A2" s="105" t="s">
        <v>204</v>
      </c>
      <c r="B2" s="107"/>
      <c r="C2" s="107"/>
      <c r="D2" s="107"/>
      <c r="E2" s="107"/>
      <c r="F2" s="147"/>
      <c r="G2" s="147"/>
    </row>
    <row r="3" spans="1:7" s="104" customFormat="1" ht="12.75" customHeight="1">
      <c r="A3" s="105" t="s">
        <v>294</v>
      </c>
      <c r="B3" s="107"/>
      <c r="C3" s="107"/>
      <c r="D3" s="107"/>
      <c r="E3" s="107"/>
      <c r="F3" s="147"/>
      <c r="G3" s="147"/>
    </row>
    <row r="4" spans="1:7" s="104" customFormat="1" ht="13.5" customHeight="1">
      <c r="A4" s="109"/>
      <c r="B4" s="105"/>
      <c r="C4" s="109"/>
      <c r="D4" s="106"/>
      <c r="E4" s="106"/>
      <c r="F4" s="148"/>
      <c r="G4" s="148"/>
    </row>
    <row r="5" spans="1:7" s="104" customFormat="1" ht="6.75" customHeight="1">
      <c r="A5" s="110"/>
      <c r="B5" s="111"/>
      <c r="C5" s="111"/>
      <c r="D5" s="111"/>
      <c r="E5" s="112"/>
      <c r="F5" s="149"/>
      <c r="G5" s="149"/>
    </row>
    <row r="6" spans="1:7" s="104" customFormat="1" ht="12.75" customHeight="1">
      <c r="A6" s="107" t="s">
        <v>205</v>
      </c>
      <c r="B6" s="107"/>
      <c r="C6" s="107"/>
      <c r="D6" s="107"/>
      <c r="E6" s="107"/>
      <c r="F6" s="147"/>
      <c r="G6" s="147"/>
    </row>
    <row r="7" spans="1:7" s="104" customFormat="1" ht="13.5" customHeight="1">
      <c r="A7" s="107" t="s">
        <v>292</v>
      </c>
      <c r="B7" s="107"/>
      <c r="C7" s="107"/>
      <c r="D7" s="107"/>
      <c r="E7" s="107" t="s">
        <v>293</v>
      </c>
      <c r="F7" s="147"/>
      <c r="G7" s="147"/>
    </row>
    <row r="8" spans="1:7" s="104" customFormat="1" ht="13.5" customHeight="1">
      <c r="A8" s="265" t="s">
        <v>115</v>
      </c>
      <c r="B8" s="266"/>
      <c r="C8" s="266"/>
      <c r="D8" s="113"/>
      <c r="E8" s="107" t="s">
        <v>198</v>
      </c>
      <c r="F8" s="150"/>
      <c r="G8" s="150"/>
    </row>
    <row r="9" spans="1:7" s="104" customFormat="1" ht="6.75" customHeight="1">
      <c r="A9" s="110"/>
      <c r="B9" s="110"/>
      <c r="C9" s="110"/>
      <c r="D9" s="110"/>
      <c r="E9" s="110"/>
      <c r="F9" s="151"/>
      <c r="G9" s="151"/>
    </row>
    <row r="10" spans="1:7" s="104" customFormat="1" ht="28.5" customHeight="1">
      <c r="A10" s="114" t="s">
        <v>1</v>
      </c>
      <c r="B10" s="114" t="s">
        <v>2</v>
      </c>
      <c r="C10" s="114" t="s">
        <v>3</v>
      </c>
      <c r="D10" s="114" t="s">
        <v>4</v>
      </c>
      <c r="E10" s="114" t="s">
        <v>5</v>
      </c>
      <c r="F10" s="152" t="s">
        <v>6</v>
      </c>
      <c r="G10" s="152" t="s">
        <v>7</v>
      </c>
    </row>
    <row r="11" spans="1:7" s="104" customFormat="1" ht="12.75" hidden="1" customHeight="1">
      <c r="A11" s="114" t="s">
        <v>8</v>
      </c>
      <c r="B11" s="114" t="s">
        <v>9</v>
      </c>
      <c r="C11" s="114" t="s">
        <v>10</v>
      </c>
      <c r="D11" s="114" t="s">
        <v>11</v>
      </c>
      <c r="E11" s="114" t="s">
        <v>12</v>
      </c>
      <c r="F11" s="152" t="s">
        <v>13</v>
      </c>
      <c r="G11" s="152" t="s">
        <v>14</v>
      </c>
    </row>
    <row r="12" spans="1:7" s="104" customFormat="1" ht="3" customHeight="1">
      <c r="A12" s="110"/>
      <c r="B12" s="110"/>
      <c r="C12" s="110"/>
      <c r="D12" s="110"/>
      <c r="E12" s="110"/>
      <c r="F12" s="151"/>
      <c r="G12" s="151"/>
    </row>
    <row r="13" spans="1:7" s="104" customFormat="1" ht="30.75" customHeight="1">
      <c r="A13" s="115"/>
      <c r="B13" s="116" t="s">
        <v>16</v>
      </c>
      <c r="C13" s="116" t="s">
        <v>17</v>
      </c>
      <c r="D13" s="116"/>
      <c r="E13" s="117"/>
      <c r="F13" s="153"/>
      <c r="G13" s="153"/>
    </row>
    <row r="14" spans="1:7" s="104" customFormat="1" ht="28.5" customHeight="1">
      <c r="A14" s="118"/>
      <c r="B14" s="119" t="s">
        <v>10</v>
      </c>
      <c r="C14" s="119" t="s">
        <v>18</v>
      </c>
      <c r="D14" s="119"/>
      <c r="E14" s="120"/>
      <c r="F14" s="154"/>
      <c r="G14" s="154"/>
    </row>
    <row r="15" spans="1:7" s="104" customFormat="1" ht="24" customHeight="1">
      <c r="A15" s="121">
        <v>1</v>
      </c>
      <c r="B15" s="122" t="s">
        <v>206</v>
      </c>
      <c r="C15" s="122" t="s">
        <v>207</v>
      </c>
      <c r="D15" s="122" t="s">
        <v>19</v>
      </c>
      <c r="E15" s="123">
        <v>4.242</v>
      </c>
      <c r="F15" s="155"/>
      <c r="G15" s="155">
        <f>E15*F15</f>
        <v>0</v>
      </c>
    </row>
    <row r="16" spans="1:7" s="104" customFormat="1" ht="28.5" customHeight="1">
      <c r="A16" s="118"/>
      <c r="B16" s="119" t="s">
        <v>13</v>
      </c>
      <c r="C16" s="119" t="s">
        <v>20</v>
      </c>
      <c r="D16" s="119"/>
      <c r="E16" s="120"/>
      <c r="F16" s="154"/>
      <c r="G16" s="154"/>
    </row>
    <row r="17" spans="1:7" s="104" customFormat="1" ht="13.5" customHeight="1">
      <c r="A17" s="121">
        <v>2</v>
      </c>
      <c r="B17" s="122" t="s">
        <v>21</v>
      </c>
      <c r="C17" s="122" t="s">
        <v>22</v>
      </c>
      <c r="D17" s="122" t="s">
        <v>19</v>
      </c>
      <c r="E17" s="124">
        <v>55.31</v>
      </c>
      <c r="F17" s="155"/>
      <c r="G17" s="155">
        <f t="shared" ref="G17:G24" si="0">E17*F17</f>
        <v>0</v>
      </c>
    </row>
    <row r="18" spans="1:7" s="104" customFormat="1" ht="13.5" customHeight="1">
      <c r="A18" s="121">
        <v>3</v>
      </c>
      <c r="B18" s="122" t="s">
        <v>23</v>
      </c>
      <c r="C18" s="122" t="s">
        <v>24</v>
      </c>
      <c r="D18" s="122" t="s">
        <v>19</v>
      </c>
      <c r="E18" s="123">
        <v>8.484</v>
      </c>
      <c r="F18" s="155"/>
      <c r="G18" s="155">
        <f t="shared" si="0"/>
        <v>0</v>
      </c>
    </row>
    <row r="19" spans="1:7" s="104" customFormat="1" ht="23.55" customHeight="1">
      <c r="A19" s="125">
        <v>4</v>
      </c>
      <c r="B19" s="126" t="s">
        <v>25</v>
      </c>
      <c r="C19" s="126" t="s">
        <v>26</v>
      </c>
      <c r="D19" s="126" t="s">
        <v>19</v>
      </c>
      <c r="E19" s="127">
        <v>8.484</v>
      </c>
      <c r="F19" s="128"/>
      <c r="G19" s="155">
        <f t="shared" si="0"/>
        <v>0</v>
      </c>
    </row>
    <row r="20" spans="1:7" s="104" customFormat="1" ht="13.5" customHeight="1">
      <c r="A20" s="121">
        <v>5</v>
      </c>
      <c r="B20" s="122" t="s">
        <v>208</v>
      </c>
      <c r="C20" s="122" t="s">
        <v>27</v>
      </c>
      <c r="D20" s="122" t="s">
        <v>19</v>
      </c>
      <c r="E20" s="123">
        <v>8.484</v>
      </c>
      <c r="F20" s="155"/>
      <c r="G20" s="155">
        <f t="shared" si="0"/>
        <v>0</v>
      </c>
    </row>
    <row r="21" spans="1:7" s="104" customFormat="1" ht="13.5" customHeight="1">
      <c r="A21" s="121">
        <v>6</v>
      </c>
      <c r="B21" s="122" t="s">
        <v>209</v>
      </c>
      <c r="C21" s="122" t="s">
        <v>210</v>
      </c>
      <c r="D21" s="122" t="s">
        <v>19</v>
      </c>
      <c r="E21" s="123">
        <v>15.47</v>
      </c>
      <c r="F21" s="155"/>
      <c r="G21" s="155">
        <f t="shared" si="0"/>
        <v>0</v>
      </c>
    </row>
    <row r="22" spans="1:7" s="104" customFormat="1" ht="24" customHeight="1">
      <c r="A22" s="121">
        <v>7</v>
      </c>
      <c r="B22" s="122" t="s">
        <v>28</v>
      </c>
      <c r="C22" s="122" t="s">
        <v>29</v>
      </c>
      <c r="D22" s="122" t="s">
        <v>30</v>
      </c>
      <c r="E22" s="123">
        <v>7</v>
      </c>
      <c r="F22" s="155"/>
      <c r="G22" s="155">
        <f t="shared" si="0"/>
        <v>0</v>
      </c>
    </row>
    <row r="23" spans="1:7" s="104" customFormat="1" ht="13.5" customHeight="1">
      <c r="A23" s="129">
        <v>8</v>
      </c>
      <c r="B23" s="130" t="s">
        <v>211</v>
      </c>
      <c r="C23" s="130" t="s">
        <v>212</v>
      </c>
      <c r="D23" s="130" t="s">
        <v>30</v>
      </c>
      <c r="E23" s="131">
        <v>1</v>
      </c>
      <c r="F23" s="156"/>
      <c r="G23" s="155">
        <f t="shared" si="0"/>
        <v>0</v>
      </c>
    </row>
    <row r="24" spans="1:7" s="104" customFormat="1" ht="21.75" customHeight="1">
      <c r="A24" s="129">
        <v>9</v>
      </c>
      <c r="B24" s="130" t="s">
        <v>213</v>
      </c>
      <c r="C24" s="130" t="s">
        <v>214</v>
      </c>
      <c r="D24" s="130" t="s">
        <v>30</v>
      </c>
      <c r="E24" s="131">
        <v>6</v>
      </c>
      <c r="F24" s="156"/>
      <c r="G24" s="155">
        <f t="shared" si="0"/>
        <v>0</v>
      </c>
    </row>
    <row r="25" spans="1:7" s="104" customFormat="1" ht="28.5" customHeight="1">
      <c r="A25" s="118"/>
      <c r="B25" s="119" t="s">
        <v>31</v>
      </c>
      <c r="C25" s="119" t="s">
        <v>32</v>
      </c>
      <c r="D25" s="119"/>
      <c r="E25" s="120"/>
      <c r="F25" s="154"/>
      <c r="G25" s="154"/>
    </row>
    <row r="26" spans="1:7" s="104" customFormat="1" ht="19.5" customHeight="1">
      <c r="A26" s="121">
        <v>10</v>
      </c>
      <c r="B26" s="162" t="s">
        <v>284</v>
      </c>
      <c r="C26" s="162" t="s">
        <v>283</v>
      </c>
      <c r="D26" s="122" t="s">
        <v>19</v>
      </c>
      <c r="E26" s="124">
        <v>43.35</v>
      </c>
      <c r="F26" s="155"/>
      <c r="G26" s="155">
        <f t="shared" ref="G26:G39" si="1">E26*F26</f>
        <v>0</v>
      </c>
    </row>
    <row r="27" spans="1:7" s="104" customFormat="1" ht="13.5" customHeight="1">
      <c r="A27" s="121">
        <v>11</v>
      </c>
      <c r="B27" s="122" t="s">
        <v>33</v>
      </c>
      <c r="C27" s="122" t="s">
        <v>34</v>
      </c>
      <c r="D27" s="122" t="s">
        <v>19</v>
      </c>
      <c r="E27" s="123">
        <v>15.47</v>
      </c>
      <c r="F27" s="155"/>
      <c r="G27" s="155">
        <f t="shared" si="1"/>
        <v>0</v>
      </c>
    </row>
    <row r="28" spans="1:7" s="104" customFormat="1" ht="13.5" customHeight="1">
      <c r="A28" s="121">
        <v>12</v>
      </c>
      <c r="B28" s="122" t="s">
        <v>35</v>
      </c>
      <c r="C28" s="122" t="s">
        <v>36</v>
      </c>
      <c r="D28" s="122" t="s">
        <v>19</v>
      </c>
      <c r="E28" s="135">
        <v>7</v>
      </c>
      <c r="F28" s="155"/>
      <c r="G28" s="155">
        <f t="shared" si="1"/>
        <v>0</v>
      </c>
    </row>
    <row r="29" spans="1:7" s="104" customFormat="1" ht="13.5" customHeight="1">
      <c r="A29" s="121">
        <v>13</v>
      </c>
      <c r="B29" s="122" t="s">
        <v>37</v>
      </c>
      <c r="C29" s="122" t="s">
        <v>38</v>
      </c>
      <c r="D29" s="122" t="s">
        <v>19</v>
      </c>
      <c r="E29" s="135">
        <v>46.820999999999998</v>
      </c>
      <c r="F29" s="155"/>
      <c r="G29" s="155">
        <f t="shared" si="1"/>
        <v>0</v>
      </c>
    </row>
    <row r="30" spans="1:7" s="104" customFormat="1" ht="13.5" customHeight="1">
      <c r="A30" s="121">
        <v>14</v>
      </c>
      <c r="B30" s="162" t="s">
        <v>289</v>
      </c>
      <c r="C30" s="122" t="s">
        <v>215</v>
      </c>
      <c r="D30" s="122" t="s">
        <v>30</v>
      </c>
      <c r="E30" s="135">
        <v>1</v>
      </c>
      <c r="F30" s="155"/>
      <c r="G30" s="155">
        <f t="shared" si="1"/>
        <v>0</v>
      </c>
    </row>
    <row r="31" spans="1:7" s="104" customFormat="1" ht="13.5" customHeight="1">
      <c r="A31" s="121">
        <v>15</v>
      </c>
      <c r="B31" s="162">
        <v>968062745</v>
      </c>
      <c r="C31" s="122" t="s">
        <v>291</v>
      </c>
      <c r="D31" s="122" t="s">
        <v>19</v>
      </c>
      <c r="E31" s="135">
        <v>4.242</v>
      </c>
      <c r="F31" s="155"/>
      <c r="G31" s="155">
        <f t="shared" si="1"/>
        <v>0</v>
      </c>
    </row>
    <row r="32" spans="1:7" s="104" customFormat="1" ht="24" customHeight="1">
      <c r="A32" s="121">
        <v>16</v>
      </c>
      <c r="B32" s="122" t="s">
        <v>216</v>
      </c>
      <c r="C32" s="122" t="s">
        <v>217</v>
      </c>
      <c r="D32" s="122" t="s">
        <v>41</v>
      </c>
      <c r="E32" s="135">
        <v>4.2110000000000003</v>
      </c>
      <c r="F32" s="155"/>
      <c r="G32" s="155">
        <f t="shared" si="1"/>
        <v>0</v>
      </c>
    </row>
    <row r="33" spans="1:7" s="104" customFormat="1" ht="24" customHeight="1">
      <c r="A33" s="170">
        <v>17</v>
      </c>
      <c r="B33" s="122" t="s">
        <v>218</v>
      </c>
      <c r="C33" s="122" t="s">
        <v>219</v>
      </c>
      <c r="D33" s="122" t="s">
        <v>41</v>
      </c>
      <c r="E33" s="135">
        <v>8.4220000000000006</v>
      </c>
      <c r="F33" s="155"/>
      <c r="G33" s="155">
        <f t="shared" si="1"/>
        <v>0</v>
      </c>
    </row>
    <row r="34" spans="1:7" s="104" customFormat="1" ht="13.5" customHeight="1">
      <c r="A34" s="121">
        <v>18</v>
      </c>
      <c r="B34" s="122" t="s">
        <v>39</v>
      </c>
      <c r="C34" s="122" t="s">
        <v>40</v>
      </c>
      <c r="D34" s="122" t="s">
        <v>41</v>
      </c>
      <c r="E34" s="135">
        <v>4.2110000000000003</v>
      </c>
      <c r="F34" s="155"/>
      <c r="G34" s="155">
        <f t="shared" si="1"/>
        <v>0</v>
      </c>
    </row>
    <row r="35" spans="1:7" s="104" customFormat="1" ht="24" customHeight="1">
      <c r="A35" s="121">
        <v>19</v>
      </c>
      <c r="B35" s="122" t="s">
        <v>42</v>
      </c>
      <c r="C35" s="122" t="s">
        <v>43</v>
      </c>
      <c r="D35" s="122" t="s">
        <v>41</v>
      </c>
      <c r="E35" s="135">
        <v>42.11</v>
      </c>
      <c r="F35" s="155"/>
      <c r="G35" s="155">
        <f t="shared" si="1"/>
        <v>0</v>
      </c>
    </row>
    <row r="36" spans="1:7" s="104" customFormat="1" ht="13.5" customHeight="1">
      <c r="A36" s="121">
        <v>20</v>
      </c>
      <c r="B36" s="122" t="s">
        <v>44</v>
      </c>
      <c r="C36" s="122" t="s">
        <v>45</v>
      </c>
      <c r="D36" s="122" t="s">
        <v>41</v>
      </c>
      <c r="E36" s="135">
        <v>4.2110000000000003</v>
      </c>
      <c r="F36" s="155"/>
      <c r="G36" s="155">
        <f t="shared" si="1"/>
        <v>0</v>
      </c>
    </row>
    <row r="37" spans="1:7" s="104" customFormat="1" ht="24" customHeight="1">
      <c r="A37" s="121">
        <v>21</v>
      </c>
      <c r="B37" s="122" t="s">
        <v>46</v>
      </c>
      <c r="C37" s="122" t="s">
        <v>47</v>
      </c>
      <c r="D37" s="122" t="s">
        <v>41</v>
      </c>
      <c r="E37" s="135">
        <v>4.2110000000000003</v>
      </c>
      <c r="F37" s="155"/>
      <c r="G37" s="155">
        <f t="shared" si="1"/>
        <v>0</v>
      </c>
    </row>
    <row r="38" spans="1:7" s="104" customFormat="1" ht="24" customHeight="1">
      <c r="A38" s="121">
        <v>22</v>
      </c>
      <c r="B38" s="122" t="s">
        <v>201</v>
      </c>
      <c r="C38" s="122" t="s">
        <v>202</v>
      </c>
      <c r="D38" s="122" t="s">
        <v>19</v>
      </c>
      <c r="E38" s="135">
        <v>15.47</v>
      </c>
      <c r="F38" s="155"/>
      <c r="G38" s="155">
        <f t="shared" si="1"/>
        <v>0</v>
      </c>
    </row>
    <row r="39" spans="1:7" s="104" customFormat="1" ht="24" customHeight="1">
      <c r="A39" s="121">
        <v>23</v>
      </c>
      <c r="B39" s="122" t="s">
        <v>201</v>
      </c>
      <c r="C39" s="162" t="s">
        <v>203</v>
      </c>
      <c r="D39" s="122" t="s">
        <v>19</v>
      </c>
      <c r="E39" s="135">
        <v>15.47</v>
      </c>
      <c r="F39" s="155"/>
      <c r="G39" s="155">
        <f t="shared" si="1"/>
        <v>0</v>
      </c>
    </row>
    <row r="40" spans="1:7" s="104" customFormat="1" ht="28.5" customHeight="1">
      <c r="A40" s="118"/>
      <c r="B40" s="119" t="s">
        <v>48</v>
      </c>
      <c r="C40" s="119" t="s">
        <v>49</v>
      </c>
      <c r="D40" s="119"/>
      <c r="E40" s="165"/>
      <c r="F40" s="154"/>
      <c r="G40" s="154"/>
    </row>
    <row r="41" spans="1:7" s="104" customFormat="1" ht="13.5" customHeight="1">
      <c r="A41" s="121">
        <v>24</v>
      </c>
      <c r="B41" s="122" t="s">
        <v>50</v>
      </c>
      <c r="C41" s="122" t="s">
        <v>51</v>
      </c>
      <c r="D41" s="122" t="s">
        <v>41</v>
      </c>
      <c r="E41" s="135">
        <v>1.327</v>
      </c>
      <c r="F41" s="155"/>
      <c r="G41" s="155">
        <f>E41*F41</f>
        <v>0</v>
      </c>
    </row>
    <row r="42" spans="1:7" s="104" customFormat="1" ht="30.75" customHeight="1">
      <c r="A42" s="115"/>
      <c r="B42" s="116" t="s">
        <v>73</v>
      </c>
      <c r="C42" s="116" t="s">
        <v>74</v>
      </c>
      <c r="D42" s="116"/>
      <c r="E42" s="117"/>
      <c r="F42" s="153"/>
      <c r="G42" s="153"/>
    </row>
    <row r="43" spans="1:7" s="104" customFormat="1" ht="28.5" customHeight="1">
      <c r="A43" s="118"/>
      <c r="B43" s="119" t="s">
        <v>222</v>
      </c>
      <c r="C43" s="119" t="s">
        <v>223</v>
      </c>
      <c r="D43" s="119"/>
      <c r="E43" s="120"/>
      <c r="F43" s="154"/>
      <c r="G43" s="154"/>
    </row>
    <row r="44" spans="1:7" s="104" customFormat="1" ht="24" customHeight="1">
      <c r="A44" s="121">
        <v>25</v>
      </c>
      <c r="B44" s="122" t="s">
        <v>224</v>
      </c>
      <c r="C44" s="122" t="s">
        <v>225</v>
      </c>
      <c r="D44" s="122" t="s">
        <v>96</v>
      </c>
      <c r="E44" s="124">
        <v>16.5</v>
      </c>
      <c r="F44" s="155"/>
      <c r="G44" s="155">
        <f t="shared" ref="G44:G47" si="2">E44*F44</f>
        <v>0</v>
      </c>
    </row>
    <row r="45" spans="1:7" s="104" customFormat="1" ht="24" customHeight="1">
      <c r="A45" s="121">
        <v>26</v>
      </c>
      <c r="B45" s="122">
        <v>722172103</v>
      </c>
      <c r="C45" s="162" t="s">
        <v>285</v>
      </c>
      <c r="D45" s="162" t="s">
        <v>96</v>
      </c>
      <c r="E45" s="124">
        <v>10</v>
      </c>
      <c r="F45" s="155"/>
      <c r="G45" s="155">
        <f t="shared" si="2"/>
        <v>0</v>
      </c>
    </row>
    <row r="46" spans="1:7" s="104" customFormat="1" ht="21.75" customHeight="1">
      <c r="A46" s="121">
        <v>27</v>
      </c>
      <c r="B46" s="122" t="s">
        <v>226</v>
      </c>
      <c r="C46" s="122" t="s">
        <v>227</v>
      </c>
      <c r="D46" s="122" t="s">
        <v>96</v>
      </c>
      <c r="E46" s="124">
        <v>26.5</v>
      </c>
      <c r="F46" s="155"/>
      <c r="G46" s="155">
        <f t="shared" si="2"/>
        <v>0</v>
      </c>
    </row>
    <row r="47" spans="1:7" s="104" customFormat="1" ht="21" customHeight="1">
      <c r="A47" s="121">
        <v>28</v>
      </c>
      <c r="B47" s="122" t="s">
        <v>228</v>
      </c>
      <c r="C47" s="122" t="s">
        <v>229</v>
      </c>
      <c r="D47" s="122" t="s">
        <v>96</v>
      </c>
      <c r="E47" s="124">
        <v>26.5</v>
      </c>
      <c r="F47" s="155"/>
      <c r="G47" s="155">
        <f t="shared" si="2"/>
        <v>0</v>
      </c>
    </row>
    <row r="48" spans="1:7" s="104" customFormat="1" ht="28.5" customHeight="1">
      <c r="A48" s="118"/>
      <c r="B48" s="119" t="s">
        <v>230</v>
      </c>
      <c r="C48" s="119" t="s">
        <v>231</v>
      </c>
      <c r="D48" s="119"/>
      <c r="E48" s="120"/>
      <c r="F48" s="154"/>
      <c r="G48" s="154"/>
    </row>
    <row r="49" spans="1:7" s="104" customFormat="1" ht="24" customHeight="1">
      <c r="A49" s="122">
        <v>29</v>
      </c>
      <c r="B49" s="122" t="s">
        <v>232</v>
      </c>
      <c r="C49" s="122" t="s">
        <v>233</v>
      </c>
      <c r="D49" s="122" t="s">
        <v>234</v>
      </c>
      <c r="E49" s="123">
        <v>4</v>
      </c>
      <c r="F49" s="155"/>
      <c r="G49" s="155">
        <f t="shared" ref="G49:G69" si="3">E49*F49</f>
        <v>0</v>
      </c>
    </row>
    <row r="50" spans="1:7" s="104" customFormat="1" ht="24" customHeight="1">
      <c r="A50" s="122">
        <v>30</v>
      </c>
      <c r="B50" s="122" t="s">
        <v>235</v>
      </c>
      <c r="C50" s="122" t="s">
        <v>236</v>
      </c>
      <c r="D50" s="122" t="s">
        <v>234</v>
      </c>
      <c r="E50" s="123">
        <v>4</v>
      </c>
      <c r="F50" s="155"/>
      <c r="G50" s="155">
        <f t="shared" si="3"/>
        <v>0</v>
      </c>
    </row>
    <row r="51" spans="1:7" s="104" customFormat="1" ht="13.5" customHeight="1">
      <c r="A51" s="130">
        <v>31</v>
      </c>
      <c r="B51" s="130" t="s">
        <v>237</v>
      </c>
      <c r="C51" s="130" t="s">
        <v>238</v>
      </c>
      <c r="D51" s="130" t="s">
        <v>30</v>
      </c>
      <c r="E51" s="131">
        <v>4</v>
      </c>
      <c r="F51" s="156"/>
      <c r="G51" s="155">
        <f t="shared" si="3"/>
        <v>0</v>
      </c>
    </row>
    <row r="52" spans="1:7" s="104" customFormat="1" ht="24" customHeight="1">
      <c r="A52" s="122">
        <v>32</v>
      </c>
      <c r="B52" s="122" t="s">
        <v>239</v>
      </c>
      <c r="C52" s="122" t="s">
        <v>240</v>
      </c>
      <c r="D52" s="122" t="s">
        <v>234</v>
      </c>
      <c r="E52" s="123">
        <v>3</v>
      </c>
      <c r="F52" s="155"/>
      <c r="G52" s="155">
        <f t="shared" si="3"/>
        <v>0</v>
      </c>
    </row>
    <row r="53" spans="1:7" s="104" customFormat="1" ht="13.5" customHeight="1">
      <c r="A53" s="122">
        <v>33</v>
      </c>
      <c r="B53" s="122" t="s">
        <v>241</v>
      </c>
      <c r="C53" s="122" t="s">
        <v>242</v>
      </c>
      <c r="D53" s="122" t="s">
        <v>243</v>
      </c>
      <c r="E53" s="123">
        <v>3</v>
      </c>
      <c r="F53" s="155"/>
      <c r="G53" s="155">
        <f t="shared" si="3"/>
        <v>0</v>
      </c>
    </row>
    <row r="54" spans="1:7" s="104" customFormat="1" ht="13.5" customHeight="1">
      <c r="A54" s="130">
        <v>34</v>
      </c>
      <c r="B54" s="130" t="s">
        <v>244</v>
      </c>
      <c r="C54" s="130" t="s">
        <v>245</v>
      </c>
      <c r="D54" s="130" t="s">
        <v>30</v>
      </c>
      <c r="E54" s="131">
        <v>3</v>
      </c>
      <c r="F54" s="156"/>
      <c r="G54" s="155">
        <f t="shared" si="3"/>
        <v>0</v>
      </c>
    </row>
    <row r="55" spans="1:7" s="104" customFormat="1" ht="24" customHeight="1">
      <c r="A55" s="122">
        <v>35</v>
      </c>
      <c r="B55" s="122" t="s">
        <v>246</v>
      </c>
      <c r="C55" s="122" t="s">
        <v>247</v>
      </c>
      <c r="D55" s="122" t="s">
        <v>234</v>
      </c>
      <c r="E55" s="123">
        <v>2</v>
      </c>
      <c r="F55" s="155"/>
      <c r="G55" s="155">
        <f t="shared" si="3"/>
        <v>0</v>
      </c>
    </row>
    <row r="56" spans="1:7" s="104" customFormat="1" ht="13.5" customHeight="1">
      <c r="A56" s="130">
        <v>36</v>
      </c>
      <c r="B56" s="130" t="s">
        <v>248</v>
      </c>
      <c r="C56" s="130" t="s">
        <v>249</v>
      </c>
      <c r="D56" s="130" t="s">
        <v>30</v>
      </c>
      <c r="E56" s="131">
        <v>2</v>
      </c>
      <c r="F56" s="156"/>
      <c r="G56" s="155">
        <f t="shared" si="3"/>
        <v>0</v>
      </c>
    </row>
    <row r="57" spans="1:7" s="104" customFormat="1" ht="24" customHeight="1">
      <c r="A57" s="122">
        <v>37</v>
      </c>
      <c r="B57" s="122" t="s">
        <v>250</v>
      </c>
      <c r="C57" s="122" t="s">
        <v>251</v>
      </c>
      <c r="D57" s="122" t="s">
        <v>234</v>
      </c>
      <c r="E57" s="123">
        <v>9</v>
      </c>
      <c r="F57" s="155"/>
      <c r="G57" s="155">
        <f t="shared" si="3"/>
        <v>0</v>
      </c>
    </row>
    <row r="58" spans="1:7" s="104" customFormat="1" ht="13.5" customHeight="1">
      <c r="A58" s="130">
        <v>38</v>
      </c>
      <c r="B58" s="130" t="s">
        <v>252</v>
      </c>
      <c r="C58" s="130" t="s">
        <v>253</v>
      </c>
      <c r="D58" s="130" t="s">
        <v>30</v>
      </c>
      <c r="E58" s="131">
        <v>9</v>
      </c>
      <c r="F58" s="156"/>
      <c r="G58" s="155">
        <f t="shared" si="3"/>
        <v>0</v>
      </c>
    </row>
    <row r="59" spans="1:7" s="104" customFormat="1" ht="13.5" customHeight="1">
      <c r="A59" s="122">
        <v>39</v>
      </c>
      <c r="B59" s="122" t="s">
        <v>254</v>
      </c>
      <c r="C59" s="122" t="s">
        <v>255</v>
      </c>
      <c r="D59" s="122" t="s">
        <v>30</v>
      </c>
      <c r="E59" s="123">
        <v>3</v>
      </c>
      <c r="F59" s="155"/>
      <c r="G59" s="155">
        <f t="shared" si="3"/>
        <v>0</v>
      </c>
    </row>
    <row r="60" spans="1:7" s="104" customFormat="1" ht="13.5" customHeight="1">
      <c r="A60" s="122">
        <v>40</v>
      </c>
      <c r="B60" s="122" t="s">
        <v>256</v>
      </c>
      <c r="C60" s="122" t="s">
        <v>257</v>
      </c>
      <c r="D60" s="122" t="s">
        <v>30</v>
      </c>
      <c r="E60" s="123">
        <v>3</v>
      </c>
      <c r="F60" s="155"/>
      <c r="G60" s="155">
        <f t="shared" si="3"/>
        <v>0</v>
      </c>
    </row>
    <row r="61" spans="1:7" s="104" customFormat="1" ht="13.5" customHeight="1">
      <c r="A61" s="130">
        <v>41</v>
      </c>
      <c r="B61" s="130" t="s">
        <v>258</v>
      </c>
      <c r="C61" s="130" t="s">
        <v>259</v>
      </c>
      <c r="D61" s="130" t="s">
        <v>30</v>
      </c>
      <c r="E61" s="131">
        <v>3</v>
      </c>
      <c r="F61" s="156"/>
      <c r="G61" s="155">
        <f t="shared" si="3"/>
        <v>0</v>
      </c>
    </row>
    <row r="62" spans="1:7" s="104" customFormat="1" ht="13.5" customHeight="1">
      <c r="A62" s="122">
        <v>42</v>
      </c>
      <c r="B62" s="122" t="s">
        <v>260</v>
      </c>
      <c r="C62" s="122" t="s">
        <v>261</v>
      </c>
      <c r="D62" s="122" t="s">
        <v>30</v>
      </c>
      <c r="E62" s="123">
        <v>4</v>
      </c>
      <c r="F62" s="155"/>
      <c r="G62" s="155">
        <f t="shared" si="3"/>
        <v>0</v>
      </c>
    </row>
    <row r="63" spans="1:7" s="104" customFormat="1" ht="13.5" customHeight="1">
      <c r="A63" s="130">
        <v>43</v>
      </c>
      <c r="B63" s="130" t="s">
        <v>262</v>
      </c>
      <c r="C63" s="130" t="s">
        <v>263</v>
      </c>
      <c r="D63" s="130" t="s">
        <v>30</v>
      </c>
      <c r="E63" s="131">
        <v>4</v>
      </c>
      <c r="F63" s="156"/>
      <c r="G63" s="155">
        <f t="shared" si="3"/>
        <v>0</v>
      </c>
    </row>
    <row r="64" spans="1:7" s="104" customFormat="1" ht="13.5" customHeight="1">
      <c r="A64" s="164">
        <v>44</v>
      </c>
      <c r="B64" s="164" t="s">
        <v>264</v>
      </c>
      <c r="C64" s="164" t="s">
        <v>265</v>
      </c>
      <c r="D64" s="164" t="s">
        <v>30</v>
      </c>
      <c r="E64" s="135">
        <v>3</v>
      </c>
      <c r="F64" s="155"/>
      <c r="G64" s="155">
        <f t="shared" si="3"/>
        <v>0</v>
      </c>
    </row>
    <row r="65" spans="1:7" s="104" customFormat="1" ht="13.5" customHeight="1">
      <c r="A65" s="164">
        <v>45</v>
      </c>
      <c r="B65" s="164" t="s">
        <v>266</v>
      </c>
      <c r="C65" s="164" t="s">
        <v>267</v>
      </c>
      <c r="D65" s="164" t="s">
        <v>30</v>
      </c>
      <c r="E65" s="135">
        <v>4</v>
      </c>
      <c r="F65" s="155"/>
      <c r="G65" s="155">
        <f t="shared" si="3"/>
        <v>0</v>
      </c>
    </row>
    <row r="66" spans="1:7" s="104" customFormat="1" ht="13.5" customHeight="1">
      <c r="A66" s="164">
        <v>46</v>
      </c>
      <c r="B66" s="164" t="s">
        <v>268</v>
      </c>
      <c r="C66" s="164" t="s">
        <v>269</v>
      </c>
      <c r="D66" s="164" t="s">
        <v>30</v>
      </c>
      <c r="E66" s="135">
        <v>2</v>
      </c>
      <c r="F66" s="155"/>
      <c r="G66" s="155">
        <f t="shared" si="3"/>
        <v>0</v>
      </c>
    </row>
    <row r="67" spans="1:7" s="104" customFormat="1" ht="20.55" customHeight="1">
      <c r="A67" s="132"/>
      <c r="B67" s="119">
        <v>763</v>
      </c>
      <c r="C67" s="119" t="s">
        <v>270</v>
      </c>
      <c r="D67" s="133"/>
      <c r="E67" s="134"/>
      <c r="F67" s="157"/>
      <c r="G67" s="155">
        <f t="shared" si="3"/>
        <v>0</v>
      </c>
    </row>
    <row r="68" spans="1:7" s="104" customFormat="1" ht="13.5" customHeight="1">
      <c r="A68" s="121">
        <v>47</v>
      </c>
      <c r="B68" s="122">
        <v>763138113</v>
      </c>
      <c r="C68" s="122" t="s">
        <v>271</v>
      </c>
      <c r="D68" s="122" t="s">
        <v>19</v>
      </c>
      <c r="E68" s="123">
        <v>15.47</v>
      </c>
      <c r="F68" s="158"/>
      <c r="G68" s="155">
        <f t="shared" si="3"/>
        <v>0</v>
      </c>
    </row>
    <row r="69" spans="1:7" s="104" customFormat="1" ht="22.5" customHeight="1">
      <c r="A69" s="121">
        <v>48</v>
      </c>
      <c r="B69" s="122">
        <v>998763301</v>
      </c>
      <c r="C69" s="162" t="s">
        <v>290</v>
      </c>
      <c r="D69" s="162" t="s">
        <v>41</v>
      </c>
      <c r="E69" s="123">
        <v>0.44500000000000001</v>
      </c>
      <c r="F69" s="158"/>
      <c r="G69" s="155">
        <f t="shared" si="3"/>
        <v>0</v>
      </c>
    </row>
    <row r="70" spans="1:7" s="104" customFormat="1" ht="28.5" customHeight="1">
      <c r="A70" s="118"/>
      <c r="B70" s="119" t="s">
        <v>75</v>
      </c>
      <c r="C70" s="119" t="s">
        <v>76</v>
      </c>
      <c r="D70" s="119"/>
      <c r="E70" s="120"/>
      <c r="F70" s="154"/>
      <c r="G70" s="154"/>
    </row>
    <row r="71" spans="1:7" s="104" customFormat="1" ht="24" customHeight="1">
      <c r="A71" s="121">
        <v>49</v>
      </c>
      <c r="B71" s="122" t="s">
        <v>77</v>
      </c>
      <c r="C71" s="122" t="s">
        <v>78</v>
      </c>
      <c r="D71" s="122" t="s">
        <v>30</v>
      </c>
      <c r="E71" s="123">
        <v>7</v>
      </c>
      <c r="F71" s="155"/>
      <c r="G71" s="155">
        <f t="shared" ref="G71:G74" si="4">E71*F71</f>
        <v>0</v>
      </c>
    </row>
    <row r="72" spans="1:7" s="104" customFormat="1" ht="24" customHeight="1">
      <c r="A72" s="129">
        <v>50</v>
      </c>
      <c r="B72" s="130" t="s">
        <v>79</v>
      </c>
      <c r="C72" s="130" t="s">
        <v>272</v>
      </c>
      <c r="D72" s="130" t="s">
        <v>30</v>
      </c>
      <c r="E72" s="131">
        <v>1</v>
      </c>
      <c r="F72" s="156"/>
      <c r="G72" s="155">
        <f t="shared" si="4"/>
        <v>0</v>
      </c>
    </row>
    <row r="73" spans="1:7" s="104" customFormat="1" ht="24" customHeight="1">
      <c r="A73" s="129">
        <v>51</v>
      </c>
      <c r="B73" s="130">
        <v>6116017103</v>
      </c>
      <c r="C73" s="130" t="s">
        <v>273</v>
      </c>
      <c r="D73" s="130" t="s">
        <v>30</v>
      </c>
      <c r="E73" s="131">
        <v>6</v>
      </c>
      <c r="F73" s="156"/>
      <c r="G73" s="155">
        <f t="shared" si="4"/>
        <v>0</v>
      </c>
    </row>
    <row r="74" spans="1:7" s="104" customFormat="1" ht="13.5" customHeight="1">
      <c r="A74" s="121">
        <v>52</v>
      </c>
      <c r="B74" s="122" t="s">
        <v>80</v>
      </c>
      <c r="C74" s="122" t="s">
        <v>81</v>
      </c>
      <c r="D74" s="122" t="s">
        <v>30</v>
      </c>
      <c r="E74" s="123">
        <v>7</v>
      </c>
      <c r="F74" s="155"/>
      <c r="G74" s="155">
        <f t="shared" si="4"/>
        <v>0</v>
      </c>
    </row>
    <row r="75" spans="1:7" s="104" customFormat="1" ht="28.5" customHeight="1">
      <c r="A75" s="118"/>
      <c r="B75" s="119" t="s">
        <v>82</v>
      </c>
      <c r="C75" s="119" t="s">
        <v>83</v>
      </c>
      <c r="D75" s="119"/>
      <c r="E75" s="120"/>
      <c r="F75" s="167"/>
      <c r="G75" s="167"/>
    </row>
    <row r="76" spans="1:7" s="104" customFormat="1" ht="24" customHeight="1">
      <c r="A76" s="121">
        <v>53</v>
      </c>
      <c r="B76" s="122" t="s">
        <v>84</v>
      </c>
      <c r="C76" s="122" t="s">
        <v>85</v>
      </c>
      <c r="D76" s="122" t="s">
        <v>19</v>
      </c>
      <c r="E76" s="123">
        <v>15.47</v>
      </c>
      <c r="F76" s="168"/>
      <c r="G76" s="155">
        <f t="shared" ref="G76:G78" si="5">E76*F76</f>
        <v>0</v>
      </c>
    </row>
    <row r="77" spans="1:7" s="104" customFormat="1" ht="24" customHeight="1">
      <c r="A77" s="129">
        <v>54</v>
      </c>
      <c r="B77" s="130" t="s">
        <v>86</v>
      </c>
      <c r="C77" s="130" t="s">
        <v>87</v>
      </c>
      <c r="D77" s="130" t="s">
        <v>19</v>
      </c>
      <c r="E77" s="131">
        <f>E76*1.1</f>
        <v>17.017000000000003</v>
      </c>
      <c r="F77" s="169"/>
      <c r="G77" s="155">
        <f t="shared" si="5"/>
        <v>0</v>
      </c>
    </row>
    <row r="78" spans="1:7" s="104" customFormat="1" ht="13.5" customHeight="1">
      <c r="A78" s="121">
        <v>55</v>
      </c>
      <c r="B78" s="122" t="s">
        <v>88</v>
      </c>
      <c r="C78" s="122" t="s">
        <v>89</v>
      </c>
      <c r="D78" s="122" t="s">
        <v>41</v>
      </c>
      <c r="E78" s="124">
        <v>0.33600000000000002</v>
      </c>
      <c r="F78" s="168"/>
      <c r="G78" s="155">
        <f t="shared" si="5"/>
        <v>0</v>
      </c>
    </row>
    <row r="79" spans="1:7" s="104" customFormat="1" ht="28.5" customHeight="1">
      <c r="A79" s="118"/>
      <c r="B79" s="119" t="s">
        <v>90</v>
      </c>
      <c r="C79" s="119" t="s">
        <v>91</v>
      </c>
      <c r="D79" s="119"/>
      <c r="E79" s="120"/>
      <c r="F79" s="167"/>
      <c r="G79" s="167"/>
    </row>
    <row r="80" spans="1:7" s="104" customFormat="1" ht="24" customHeight="1">
      <c r="A80" s="121">
        <v>56</v>
      </c>
      <c r="B80" s="122" t="s">
        <v>92</v>
      </c>
      <c r="C80" s="162" t="s">
        <v>287</v>
      </c>
      <c r="D80" s="122" t="s">
        <v>19</v>
      </c>
      <c r="E80" s="124">
        <v>55.61</v>
      </c>
      <c r="F80" s="168"/>
      <c r="G80" s="155">
        <f t="shared" ref="G80:G84" si="6">E80*F80</f>
        <v>0</v>
      </c>
    </row>
    <row r="81" spans="1:7" s="104" customFormat="1" ht="13.5" customHeight="1">
      <c r="A81" s="129">
        <v>57</v>
      </c>
      <c r="B81" s="130" t="s">
        <v>93</v>
      </c>
      <c r="C81" s="130" t="s">
        <v>282</v>
      </c>
      <c r="D81" s="130" t="s">
        <v>19</v>
      </c>
      <c r="E81" s="131">
        <f>E80*1.1</f>
        <v>61.171000000000006</v>
      </c>
      <c r="F81" s="156"/>
      <c r="G81" s="155">
        <f t="shared" si="6"/>
        <v>0</v>
      </c>
    </row>
    <row r="82" spans="1:7" s="104" customFormat="1" ht="13.5" customHeight="1">
      <c r="A82" s="121">
        <v>58</v>
      </c>
      <c r="B82" s="122" t="s">
        <v>94</v>
      </c>
      <c r="C82" s="122" t="s">
        <v>95</v>
      </c>
      <c r="D82" s="122" t="s">
        <v>96</v>
      </c>
      <c r="E82" s="123">
        <v>56</v>
      </c>
      <c r="F82" s="155"/>
      <c r="G82" s="155">
        <f t="shared" si="6"/>
        <v>0</v>
      </c>
    </row>
    <row r="83" spans="1:7" s="104" customFormat="1" ht="13.5" customHeight="1">
      <c r="A83" s="129">
        <v>59</v>
      </c>
      <c r="B83" s="130" t="s">
        <v>97</v>
      </c>
      <c r="C83" s="130" t="s">
        <v>98</v>
      </c>
      <c r="D83" s="130" t="s">
        <v>96</v>
      </c>
      <c r="E83" s="131">
        <v>57.5</v>
      </c>
      <c r="F83" s="156"/>
      <c r="G83" s="155">
        <f t="shared" si="6"/>
        <v>0</v>
      </c>
    </row>
    <row r="84" spans="1:7" s="104" customFormat="1" ht="13.5" customHeight="1">
      <c r="A84" s="121">
        <v>60</v>
      </c>
      <c r="B84" s="122" t="s">
        <v>99</v>
      </c>
      <c r="C84" s="122" t="s">
        <v>100</v>
      </c>
      <c r="D84" s="122" t="s">
        <v>41</v>
      </c>
      <c r="E84" s="124">
        <v>1.49</v>
      </c>
      <c r="F84" s="155"/>
      <c r="G84" s="155">
        <f t="shared" si="6"/>
        <v>0</v>
      </c>
    </row>
    <row r="85" spans="1:7" s="104" customFormat="1" ht="28.5" customHeight="1">
      <c r="A85" s="118"/>
      <c r="B85" s="119" t="s">
        <v>101</v>
      </c>
      <c r="C85" s="119" t="s">
        <v>102</v>
      </c>
      <c r="D85" s="119"/>
      <c r="E85" s="120"/>
      <c r="F85" s="154"/>
      <c r="G85" s="154"/>
    </row>
    <row r="86" spans="1:7" s="104" customFormat="1" ht="13.5" customHeight="1">
      <c r="A86" s="121">
        <v>61</v>
      </c>
      <c r="B86" s="122" t="s">
        <v>103</v>
      </c>
      <c r="C86" s="122" t="s">
        <v>104</v>
      </c>
      <c r="D86" s="122" t="s">
        <v>19</v>
      </c>
      <c r="E86" s="123">
        <v>7</v>
      </c>
      <c r="F86" s="155"/>
      <c r="G86" s="155">
        <f t="shared" ref="G86:G88" si="7">E86*F86</f>
        <v>0</v>
      </c>
    </row>
    <row r="87" spans="1:7" s="104" customFormat="1" ht="13.5" customHeight="1">
      <c r="A87" s="121">
        <v>62</v>
      </c>
      <c r="B87" s="122" t="s">
        <v>105</v>
      </c>
      <c r="C87" s="122" t="s">
        <v>106</v>
      </c>
      <c r="D87" s="122" t="s">
        <v>19</v>
      </c>
      <c r="E87" s="123">
        <v>1</v>
      </c>
      <c r="F87" s="155"/>
      <c r="G87" s="155">
        <f t="shared" si="7"/>
        <v>0</v>
      </c>
    </row>
    <row r="88" spans="1:7" s="104" customFormat="1" ht="13.5" customHeight="1">
      <c r="A88" s="121">
        <v>63</v>
      </c>
      <c r="B88" s="122" t="s">
        <v>107</v>
      </c>
      <c r="C88" s="122" t="s">
        <v>106</v>
      </c>
      <c r="D88" s="122" t="s">
        <v>19</v>
      </c>
      <c r="E88" s="123">
        <v>1</v>
      </c>
      <c r="F88" s="155"/>
      <c r="G88" s="155">
        <f t="shared" si="7"/>
        <v>0</v>
      </c>
    </row>
    <row r="89" spans="1:7" s="104" customFormat="1" ht="28.5" customHeight="1">
      <c r="A89" s="118"/>
      <c r="B89" s="119" t="s">
        <v>108</v>
      </c>
      <c r="C89" s="119" t="s">
        <v>109</v>
      </c>
      <c r="D89" s="119"/>
      <c r="E89" s="120"/>
      <c r="F89" s="154"/>
      <c r="G89" s="154"/>
    </row>
    <row r="90" spans="1:7" s="104" customFormat="1" ht="13.5" customHeight="1">
      <c r="A90" s="121">
        <v>64</v>
      </c>
      <c r="B90" s="122">
        <v>784446913</v>
      </c>
      <c r="C90" s="162" t="s">
        <v>286</v>
      </c>
      <c r="D90" s="122" t="s">
        <v>19</v>
      </c>
      <c r="E90" s="123">
        <v>4.2</v>
      </c>
      <c r="F90" s="155"/>
      <c r="G90" s="155">
        <f t="shared" ref="G90:G92" si="8">E90*F90</f>
        <v>0</v>
      </c>
    </row>
    <row r="91" spans="1:7" s="104" customFormat="1" ht="24" customHeight="1">
      <c r="A91" s="121">
        <v>65</v>
      </c>
      <c r="B91" s="122" t="s">
        <v>110</v>
      </c>
      <c r="C91" s="122" t="s">
        <v>111</v>
      </c>
      <c r="D91" s="122" t="s">
        <v>19</v>
      </c>
      <c r="E91" s="124">
        <v>59.68</v>
      </c>
      <c r="F91" s="155"/>
      <c r="G91" s="155">
        <f t="shared" si="8"/>
        <v>0</v>
      </c>
    </row>
    <row r="92" spans="1:7" s="104" customFormat="1" ht="33" customHeight="1">
      <c r="A92" s="121">
        <v>66</v>
      </c>
      <c r="B92" s="122" t="s">
        <v>112</v>
      </c>
      <c r="C92" s="122" t="s">
        <v>113</v>
      </c>
      <c r="D92" s="122" t="s">
        <v>19</v>
      </c>
      <c r="E92" s="124">
        <v>59.68</v>
      </c>
      <c r="F92" s="155"/>
      <c r="G92" s="155">
        <f t="shared" si="8"/>
        <v>0</v>
      </c>
    </row>
    <row r="93" spans="1:7" s="104" customFormat="1" ht="20.55" customHeight="1">
      <c r="A93" s="115"/>
      <c r="B93" s="116" t="s">
        <v>52</v>
      </c>
      <c r="C93" s="116" t="s">
        <v>53</v>
      </c>
      <c r="D93" s="116"/>
      <c r="E93" s="117"/>
      <c r="F93" s="153"/>
      <c r="G93" s="153"/>
    </row>
    <row r="94" spans="1:7" s="104" customFormat="1" ht="16.5" customHeight="1">
      <c r="A94" s="118"/>
      <c r="B94" s="119" t="s">
        <v>54</v>
      </c>
      <c r="C94" s="119" t="s">
        <v>55</v>
      </c>
      <c r="D94" s="119"/>
      <c r="E94" s="120"/>
      <c r="F94" s="154"/>
      <c r="G94" s="154"/>
    </row>
    <row r="95" spans="1:7" s="104" customFormat="1" ht="10.199999999999999">
      <c r="A95" s="122">
        <v>67</v>
      </c>
      <c r="B95" s="122" t="s">
        <v>56</v>
      </c>
      <c r="C95" s="122" t="s">
        <v>57</v>
      </c>
      <c r="D95" s="122" t="s">
        <v>30</v>
      </c>
      <c r="E95" s="124">
        <v>3</v>
      </c>
      <c r="F95" s="155"/>
      <c r="G95" s="155">
        <f t="shared" ref="G95:G103" si="9">E95*F95</f>
        <v>0</v>
      </c>
    </row>
    <row r="96" spans="1:7" s="104" customFormat="1" ht="10.199999999999999">
      <c r="A96" s="130">
        <v>68</v>
      </c>
      <c r="B96" s="130" t="s">
        <v>58</v>
      </c>
      <c r="C96" s="130" t="s">
        <v>59</v>
      </c>
      <c r="D96" s="130" t="s">
        <v>30</v>
      </c>
      <c r="E96" s="171">
        <v>3</v>
      </c>
      <c r="F96" s="156"/>
      <c r="G96" s="155">
        <f t="shared" si="9"/>
        <v>0</v>
      </c>
    </row>
    <row r="97" spans="1:7" s="104" customFormat="1" ht="10.199999999999999">
      <c r="A97" s="122">
        <v>69</v>
      </c>
      <c r="B97" s="122" t="s">
        <v>60</v>
      </c>
      <c r="C97" s="122" t="s">
        <v>61</v>
      </c>
      <c r="D97" s="122" t="s">
        <v>30</v>
      </c>
      <c r="E97" s="124">
        <v>3</v>
      </c>
      <c r="F97" s="155"/>
      <c r="G97" s="155">
        <f t="shared" si="9"/>
        <v>0</v>
      </c>
    </row>
    <row r="98" spans="1:7" s="104" customFormat="1" ht="10.199999999999999">
      <c r="A98" s="130">
        <v>70</v>
      </c>
      <c r="B98" s="130" t="s">
        <v>62</v>
      </c>
      <c r="C98" s="130" t="s">
        <v>63</v>
      </c>
      <c r="D98" s="130" t="s">
        <v>30</v>
      </c>
      <c r="E98" s="171">
        <v>3</v>
      </c>
      <c r="F98" s="156"/>
      <c r="G98" s="155">
        <f t="shared" si="9"/>
        <v>0</v>
      </c>
    </row>
    <row r="99" spans="1:7" s="104" customFormat="1" ht="10.199999999999999">
      <c r="A99" s="130">
        <v>71</v>
      </c>
      <c r="B99" s="130" t="s">
        <v>64</v>
      </c>
      <c r="C99" s="130" t="s">
        <v>65</v>
      </c>
      <c r="D99" s="130" t="s">
        <v>30</v>
      </c>
      <c r="E99" s="171">
        <v>3</v>
      </c>
      <c r="F99" s="156"/>
      <c r="G99" s="155">
        <f t="shared" si="9"/>
        <v>0</v>
      </c>
    </row>
    <row r="100" spans="1:7" s="104" customFormat="1" ht="10.199999999999999">
      <c r="A100" s="122">
        <v>72</v>
      </c>
      <c r="B100" s="122" t="s">
        <v>66</v>
      </c>
      <c r="C100" s="122" t="s">
        <v>67</v>
      </c>
      <c r="D100" s="122" t="s">
        <v>30</v>
      </c>
      <c r="E100" s="124">
        <v>3</v>
      </c>
      <c r="F100" s="155"/>
      <c r="G100" s="155">
        <f t="shared" si="9"/>
        <v>0</v>
      </c>
    </row>
    <row r="101" spans="1:7" s="104" customFormat="1" ht="15.75" customHeight="1">
      <c r="A101" s="122">
        <v>73</v>
      </c>
      <c r="B101" s="122" t="s">
        <v>68</v>
      </c>
      <c r="C101" s="122" t="s">
        <v>69</v>
      </c>
      <c r="D101" s="122" t="s">
        <v>70</v>
      </c>
      <c r="E101" s="124">
        <v>1</v>
      </c>
      <c r="F101" s="155"/>
      <c r="G101" s="155">
        <f t="shared" si="9"/>
        <v>0</v>
      </c>
    </row>
    <row r="102" spans="1:7" s="104" customFormat="1" ht="10.199999999999999">
      <c r="A102" s="122">
        <v>74</v>
      </c>
      <c r="B102" s="122" t="s">
        <v>220</v>
      </c>
      <c r="C102" s="163" t="s">
        <v>221</v>
      </c>
      <c r="D102" s="163" t="s">
        <v>30</v>
      </c>
      <c r="E102" s="124">
        <v>2</v>
      </c>
      <c r="F102" s="155"/>
      <c r="G102" s="155">
        <f t="shared" si="9"/>
        <v>0</v>
      </c>
    </row>
    <row r="103" spans="1:7" s="104" customFormat="1" ht="15.75" customHeight="1">
      <c r="A103" s="122">
        <v>75</v>
      </c>
      <c r="B103" s="122" t="s">
        <v>71</v>
      </c>
      <c r="C103" s="122" t="s">
        <v>72</v>
      </c>
      <c r="D103" s="122" t="s">
        <v>70</v>
      </c>
      <c r="E103" s="124">
        <v>1</v>
      </c>
      <c r="F103" s="155"/>
      <c r="G103" s="155">
        <f t="shared" si="9"/>
        <v>0</v>
      </c>
    </row>
    <row r="104" spans="1:7" s="104" customFormat="1" ht="13.2">
      <c r="A104" s="142"/>
      <c r="B104" s="143" t="s">
        <v>274</v>
      </c>
      <c r="C104" s="143" t="s">
        <v>275</v>
      </c>
      <c r="D104" s="143"/>
      <c r="E104" s="172"/>
      <c r="F104" s="159"/>
      <c r="G104" s="159"/>
    </row>
    <row r="105" spans="1:7" s="104" customFormat="1" ht="14.25" customHeight="1">
      <c r="A105" s="121">
        <v>76</v>
      </c>
      <c r="B105" s="122" t="s">
        <v>276</v>
      </c>
      <c r="C105" s="122" t="s">
        <v>277</v>
      </c>
      <c r="D105" s="122" t="s">
        <v>30</v>
      </c>
      <c r="E105" s="124">
        <v>2</v>
      </c>
      <c r="F105" s="155"/>
      <c r="G105" s="155">
        <f t="shared" ref="G105:G107" si="10">E105*F105</f>
        <v>0</v>
      </c>
    </row>
    <row r="106" spans="1:7" s="104" customFormat="1" ht="15.75" customHeight="1">
      <c r="A106" s="144">
        <v>77</v>
      </c>
      <c r="B106" s="145" t="s">
        <v>278</v>
      </c>
      <c r="C106" s="145" t="s">
        <v>279</v>
      </c>
      <c r="D106" s="145" t="s">
        <v>30</v>
      </c>
      <c r="E106" s="173">
        <v>2</v>
      </c>
      <c r="F106" s="166"/>
      <c r="G106" s="155">
        <f t="shared" si="10"/>
        <v>0</v>
      </c>
    </row>
    <row r="107" spans="1:7" s="104" customFormat="1" ht="15" customHeight="1">
      <c r="A107" s="121">
        <v>78</v>
      </c>
      <c r="B107" s="122" t="s">
        <v>280</v>
      </c>
      <c r="C107" s="122" t="s">
        <v>281</v>
      </c>
      <c r="D107" s="122" t="s">
        <v>70</v>
      </c>
      <c r="E107" s="124">
        <v>1</v>
      </c>
      <c r="F107" s="155"/>
      <c r="G107" s="155">
        <f t="shared" si="10"/>
        <v>0</v>
      </c>
    </row>
    <row r="108" spans="1:7" s="104" customFormat="1" ht="30.75" customHeight="1">
      <c r="A108" s="136"/>
      <c r="B108" s="137"/>
      <c r="C108" s="137" t="s">
        <v>114</v>
      </c>
      <c r="D108" s="137"/>
      <c r="E108" s="138"/>
      <c r="F108" s="160"/>
      <c r="G108" s="160">
        <f>SUM(G15:G107)</f>
        <v>0</v>
      </c>
    </row>
  </sheetData>
  <mergeCells count="2">
    <mergeCell ref="A1:G1"/>
    <mergeCell ref="A8:C8"/>
  </mergeCells>
  <pageMargins left="0.39370079040527345" right="0.39370079040527345" top="0.7874015808105469" bottom="0.7874015808105469" header="0" footer="0"/>
  <pageSetup paperSize="9" scale="96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Suhrnny list stavby</vt:lpstr>
      <vt:lpstr>Krycí list rozpočtu-2.1</vt:lpstr>
      <vt:lpstr>2.1.Hyg.zar.-budova A</vt:lpstr>
      <vt:lpstr>'2.1.Hyg.zar.-budova A'!Názvy_tlače</vt:lpstr>
      <vt:lpstr>'Krycí list rozpočtu-2.1'!Názvy_tlače</vt:lpstr>
      <vt:lpstr>'Suhrnny list stavby'!Názvy_tlače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ZRS01</cp:lastModifiedBy>
  <dcterms:created xsi:type="dcterms:W3CDTF">2018-12-15T09:44:17Z</dcterms:created>
  <dcterms:modified xsi:type="dcterms:W3CDTF">2019-06-18T11:39:20Z</dcterms:modified>
</cp:coreProperties>
</file>